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320"/>
  </bookViews>
  <sheets>
    <sheet name="工設系" sheetId="1" r:id="rId1"/>
    <sheet name="媒設系" sheetId="2" r:id="rId2"/>
    <sheet name="工作表1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7" i="1" l="1"/>
  <c r="O44" i="1" l="1"/>
  <c r="O45" i="1"/>
  <c r="O49" i="1"/>
  <c r="O19" i="1"/>
  <c r="O20" i="1"/>
  <c r="O21" i="1"/>
  <c r="O22" i="1"/>
  <c r="O23" i="1"/>
  <c r="O24" i="1"/>
  <c r="O25" i="1"/>
  <c r="O26" i="1"/>
  <c r="O27" i="1"/>
  <c r="O28" i="1"/>
  <c r="O29" i="1"/>
  <c r="O30" i="1"/>
  <c r="O18" i="1"/>
  <c r="O37" i="1" l="1"/>
  <c r="O35" i="1"/>
  <c r="O3" i="1" l="1"/>
  <c r="O4" i="1"/>
  <c r="O5" i="1"/>
  <c r="O31" i="1"/>
  <c r="O33" i="1"/>
  <c r="O39" i="1"/>
  <c r="O40" i="1"/>
  <c r="O41" i="1"/>
  <c r="O42" i="1"/>
  <c r="O43" i="1"/>
  <c r="O2" i="1"/>
</calcChain>
</file>

<file path=xl/sharedStrings.xml><?xml version="1.0" encoding="utf-8"?>
<sst xmlns="http://schemas.openxmlformats.org/spreadsheetml/2006/main" count="857" uniqueCount="220">
  <si>
    <t>申請系所</t>
  </si>
  <si>
    <t>TA類型</t>
  </si>
  <si>
    <t>編號</t>
  </si>
  <si>
    <t>開課系所</t>
  </si>
  <si>
    <t>課程代碼</t>
  </si>
  <si>
    <t>課程名稱</t>
  </si>
  <si>
    <t>授課教師</t>
  </si>
  <si>
    <t>選別</t>
  </si>
  <si>
    <t>學分</t>
  </si>
  <si>
    <t>修課
人數</t>
  </si>
  <si>
    <t>每週TA
隨班
上課節數</t>
  </si>
  <si>
    <t>TA需求
名額</t>
  </si>
  <si>
    <t>備註</t>
  </si>
  <si>
    <t>D:工設系</t>
    <phoneticPr fontId="2" type="noConversion"/>
  </si>
  <si>
    <t>實驗.實作</t>
  </si>
  <si>
    <t>工設系所</t>
    <phoneticPr fontId="2" type="noConversion"/>
  </si>
  <si>
    <t xml:space="preserve">模型製作 </t>
  </si>
  <si>
    <t>點名備課 工具準備 個別操作指導</t>
  </si>
  <si>
    <t>D2502A</t>
  </si>
  <si>
    <t xml:space="preserve">產品設計(二) </t>
  </si>
  <si>
    <t>點名、協助同學設計技能/技巧之練習、工具使用、協助發表布展及拍照、記錄老師講評、收集同學優秀作品及張貼於展示室</t>
  </si>
  <si>
    <t>D2502B</t>
  </si>
  <si>
    <t>D2502C</t>
  </si>
  <si>
    <t>D2502D</t>
  </si>
  <si>
    <t>兼任。點名、協助同學設計技能/技巧之練習、工具使用、協助發表布展及拍照、記錄老師講評、收集同學優秀作品及張貼於展示室</t>
    <phoneticPr fontId="2" type="noConversion"/>
  </si>
  <si>
    <t>D2502E</t>
  </si>
  <si>
    <t>D2502F</t>
  </si>
  <si>
    <t>D3502A</t>
  </si>
  <si>
    <t xml:space="preserve">產品開發(二) </t>
  </si>
  <si>
    <t>協助各組溝通與協調記錄、點名、協助同學設計技能/技巧之練習、工具使用、協助發表布展及拍照、記錄老師講評、收集同學優秀作品及張貼於展示室</t>
  </si>
  <si>
    <t>D3502B</t>
  </si>
  <si>
    <t>D3502C</t>
  </si>
  <si>
    <t>D3502D</t>
  </si>
  <si>
    <t>兼任。協助各組溝通與協調記錄、點名、協助同學設計技能/技巧之練習、工具使用、協助發表布展及拍照、記錄老師講評、收集同學優秀作品及張貼於展示室</t>
    <phoneticPr fontId="2" type="noConversion"/>
  </si>
  <si>
    <t>D3502E</t>
  </si>
  <si>
    <t>D3502F</t>
  </si>
  <si>
    <t>一般</t>
  </si>
  <si>
    <t>D1410A</t>
  </si>
  <si>
    <t>設計素描</t>
  </si>
  <si>
    <t>36</t>
    <phoneticPr fontId="2" type="noConversion"/>
  </si>
  <si>
    <t>D1410B</t>
  </si>
  <si>
    <t>D1410C</t>
    <phoneticPr fontId="2" type="noConversion"/>
  </si>
  <si>
    <t>D1410D</t>
  </si>
  <si>
    <t>D2202A</t>
  </si>
  <si>
    <t xml:space="preserve">設計基礎(二) </t>
  </si>
  <si>
    <t>D2202B</t>
  </si>
  <si>
    <t>D2202C</t>
  </si>
  <si>
    <t>D2202D</t>
  </si>
  <si>
    <t>D2210A</t>
  </si>
  <si>
    <t xml:space="preserve">平面設計 </t>
  </si>
  <si>
    <t>D2210B</t>
  </si>
  <si>
    <t>D2210C</t>
  </si>
  <si>
    <t>兼任。點名備課 工具準備 個別操作指導</t>
    <phoneticPr fontId="2" type="noConversion"/>
  </si>
  <si>
    <t>D2210D</t>
    <phoneticPr fontId="2" type="noConversion"/>
  </si>
  <si>
    <t>點名備課 工具準備 個別操作指導</t>
    <phoneticPr fontId="2" type="noConversion"/>
  </si>
  <si>
    <t>D1810</t>
  </si>
  <si>
    <t>程式設計</t>
  </si>
  <si>
    <t>點名備課 上課設備準備  點收作業</t>
  </si>
  <si>
    <t>D3100A</t>
  </si>
  <si>
    <t xml:space="preserve">設計方法 </t>
  </si>
  <si>
    <t>D3100C</t>
  </si>
  <si>
    <t>D3620A</t>
  </si>
  <si>
    <t xml:space="preserve">作品集設計 </t>
  </si>
  <si>
    <t>D3620B</t>
  </si>
  <si>
    <t>D3620C</t>
  </si>
  <si>
    <t>D3620D</t>
  </si>
  <si>
    <t>D3300A</t>
  </si>
  <si>
    <t xml:space="preserve">機構設計 </t>
  </si>
  <si>
    <t>D3300B</t>
  </si>
  <si>
    <t>兼任。點名備課 上課設備準備  點收作業</t>
    <phoneticPr fontId="2" type="noConversion"/>
  </si>
  <si>
    <t>D2482A</t>
  </si>
  <si>
    <t>設計日語(二)</t>
  </si>
  <si>
    <t>協助閱卷,錄製影音課程等</t>
  </si>
  <si>
    <t>D2482B</t>
  </si>
  <si>
    <t>批改作業、教材上網等</t>
  </si>
  <si>
    <t>D2220</t>
  </si>
  <si>
    <t xml:space="preserve">包裝設計 </t>
  </si>
  <si>
    <t>D2980</t>
  </si>
  <si>
    <t xml:space="preserve">交通工具設計基礎 </t>
  </si>
  <si>
    <t>D3780</t>
  </si>
  <si>
    <t xml:space="preserve">電腦繪圖進階 </t>
  </si>
  <si>
    <t>D2970</t>
  </si>
  <si>
    <t xml:space="preserve">衍生設計 </t>
  </si>
  <si>
    <t>D3810A</t>
  </si>
  <si>
    <t>電腦輔助平面設計</t>
  </si>
  <si>
    <t>D3810B</t>
  </si>
  <si>
    <t>D3880A</t>
  </si>
  <si>
    <t xml:space="preserve">CADCAM整合實務 </t>
  </si>
  <si>
    <t>D3880B</t>
  </si>
  <si>
    <t>D2412</t>
  </si>
  <si>
    <t xml:space="preserve">設計表現技法(二) </t>
  </si>
  <si>
    <t>V:媒設系</t>
  </si>
  <si>
    <t>媒設系所</t>
  </si>
  <si>
    <t>V1810A</t>
  </si>
  <si>
    <t>協助課程準備、作品製作協助、作品發表協助</t>
  </si>
  <si>
    <t>V1810B</t>
  </si>
  <si>
    <t>V1810C</t>
  </si>
  <si>
    <t>V1810D</t>
  </si>
  <si>
    <t>V2012A</t>
  </si>
  <si>
    <t>互動設計(二)</t>
  </si>
  <si>
    <t>V2012B</t>
  </si>
  <si>
    <t>V2012C</t>
  </si>
  <si>
    <t>V2022A</t>
  </si>
  <si>
    <t>遊戲設計(二)</t>
  </si>
  <si>
    <t>V2022B</t>
  </si>
  <si>
    <t>V2022C</t>
  </si>
  <si>
    <t>V1610A</t>
  </si>
  <si>
    <t>數位表現</t>
  </si>
  <si>
    <t>V1610B</t>
  </si>
  <si>
    <t>V3090A</t>
    <phoneticPr fontId="2" type="noConversion"/>
  </si>
  <si>
    <t>數位創作與整合</t>
    <phoneticPr fontId="2" type="noConversion"/>
  </si>
  <si>
    <t>V3090B</t>
    <phoneticPr fontId="2" type="noConversion"/>
  </si>
  <si>
    <t>數位創作與整合</t>
  </si>
  <si>
    <t>V3090C</t>
    <phoneticPr fontId="2" type="noConversion"/>
  </si>
  <si>
    <t>V3090D</t>
    <phoneticPr fontId="2" type="noConversion"/>
  </si>
  <si>
    <t>V3090E</t>
    <phoneticPr fontId="2" type="noConversion"/>
  </si>
  <si>
    <t>V3090F</t>
    <phoneticPr fontId="2" type="noConversion"/>
  </si>
  <si>
    <t>V1410A</t>
  </si>
  <si>
    <t>配合實作課程需求，協助修課同學順利進行創作與實作上之輔助工作。</t>
  </si>
  <si>
    <t>V1410B</t>
  </si>
  <si>
    <t>V1410C</t>
  </si>
  <si>
    <t>V1410D</t>
    <phoneticPr fontId="2" type="noConversion"/>
  </si>
  <si>
    <t>V2202A</t>
  </si>
  <si>
    <t>設計基礎(二)</t>
  </si>
  <si>
    <t>36</t>
  </si>
  <si>
    <t>協助教師準備上課資料、教材上網、登錄成績</t>
  </si>
  <si>
    <t>V2202B</t>
  </si>
  <si>
    <t>V2202C</t>
  </si>
  <si>
    <t>V2202D</t>
  </si>
  <si>
    <t>V1210A</t>
  </si>
  <si>
    <t>平面設計</t>
  </si>
  <si>
    <t>V1210B</t>
  </si>
  <si>
    <t>V3960A</t>
    <phoneticPr fontId="2" type="noConversion"/>
  </si>
  <si>
    <t>故事敘說與創作</t>
  </si>
  <si>
    <t>V3960B</t>
    <phoneticPr fontId="2" type="noConversion"/>
  </si>
  <si>
    <t>V2990</t>
    <phoneticPr fontId="2" type="noConversion"/>
  </si>
  <si>
    <t>遊戲心理</t>
  </si>
  <si>
    <t>V2990</t>
  </si>
  <si>
    <t>作品集設計</t>
  </si>
  <si>
    <t>V3620A</t>
  </si>
  <si>
    <t>V3620B</t>
  </si>
  <si>
    <t>V2892A</t>
  </si>
  <si>
    <t>協助閱卷、錄製影音課程等</t>
  </si>
  <si>
    <t>V2892B</t>
  </si>
  <si>
    <t>必修</t>
  </si>
  <si>
    <t>0/30人</t>
  </si>
  <si>
    <t>朱柏穎</t>
  </si>
  <si>
    <t>0/16人</t>
  </si>
  <si>
    <t>陳榮志</t>
  </si>
  <si>
    <t>連榮輝</t>
  </si>
  <si>
    <t>羅彩雲</t>
  </si>
  <si>
    <t>張維哲</t>
  </si>
  <si>
    <t>侯伯憲</t>
  </si>
  <si>
    <t>楊朝陽</t>
  </si>
  <si>
    <t>李福源</t>
  </si>
  <si>
    <t>涂永祥</t>
  </si>
  <si>
    <t>翁瑞津</t>
  </si>
  <si>
    <t>林銘松</t>
  </si>
  <si>
    <t>高天志</t>
  </si>
  <si>
    <t>李佩穎</t>
  </si>
  <si>
    <t>李文淵</t>
  </si>
  <si>
    <t>林楷潔</t>
  </si>
  <si>
    <t>蔡啟清</t>
  </si>
  <si>
    <t>吳君婷</t>
  </si>
  <si>
    <t>賴志純</t>
  </si>
  <si>
    <t>0/55人</t>
  </si>
  <si>
    <t>陳立杰</t>
  </si>
  <si>
    <t>0/20人</t>
  </si>
  <si>
    <t>0/25人</t>
  </si>
  <si>
    <t>蔡明輝</t>
  </si>
  <si>
    <t>詹碩源</t>
  </si>
  <si>
    <t>李慧莉</t>
  </si>
  <si>
    <t>0/50人</t>
  </si>
  <si>
    <t>林芷苓</t>
  </si>
  <si>
    <t>選修</t>
  </si>
  <si>
    <t>簡銘彥</t>
  </si>
  <si>
    <t>楊則孝</t>
  </si>
  <si>
    <t>0/40人</t>
  </si>
  <si>
    <t>蘇昰任</t>
  </si>
  <si>
    <t>葉枝龍</t>
  </si>
  <si>
    <t>邱彥凱</t>
  </si>
  <si>
    <t>黃臣鴻</t>
  </si>
  <si>
    <t>0/0人</t>
  </si>
  <si>
    <t>林家華</t>
  </si>
  <si>
    <t>魏崢媛</t>
  </si>
  <si>
    <t>薛家和</t>
  </si>
  <si>
    <t>陳彥甫</t>
  </si>
  <si>
    <t>翁鉅奇</t>
  </si>
  <si>
    <t>未排教師</t>
  </si>
  <si>
    <t>江淑吟</t>
  </si>
  <si>
    <t>莊羽柔</t>
  </si>
  <si>
    <t>陳婉儀</t>
  </si>
  <si>
    <t>王文嘉</t>
  </si>
  <si>
    <t>胡紫暘</t>
  </si>
  <si>
    <t>陳素華</t>
  </si>
  <si>
    <t>林庭如</t>
  </si>
  <si>
    <t>林淑媛</t>
  </si>
  <si>
    <t>商耀元</t>
  </si>
  <si>
    <t>每兩組一位</t>
    <phoneticPr fontId="2" type="noConversion"/>
  </si>
  <si>
    <t>1</t>
    <phoneticPr fontId="2" type="noConversion"/>
  </si>
  <si>
    <t>1</t>
    <phoneticPr fontId="2" type="noConversion"/>
  </si>
  <si>
    <t>學期薪資總額</t>
    <phoneticPr fontId="2" type="noConversion"/>
  </si>
  <si>
    <t xml:space="preserve">模型製作 </t>
    <phoneticPr fontId="2" type="noConversion"/>
  </si>
  <si>
    <t>黃萬福</t>
    <phoneticPr fontId="2" type="noConversion"/>
  </si>
  <si>
    <t>陳人輝</t>
    <phoneticPr fontId="2" type="noConversion"/>
  </si>
  <si>
    <t>D1210A、B</t>
    <phoneticPr fontId="2" type="noConversion"/>
  </si>
  <si>
    <t>D1210B、A</t>
    <phoneticPr fontId="2" type="noConversion"/>
  </si>
  <si>
    <t>D1210C、D</t>
    <phoneticPr fontId="2" type="noConversion"/>
  </si>
  <si>
    <t>D1210D、C</t>
    <phoneticPr fontId="2" type="noConversion"/>
  </si>
  <si>
    <t>陳元愷</t>
    <phoneticPr fontId="2" type="noConversion"/>
  </si>
  <si>
    <t>連榮輝</t>
    <phoneticPr fontId="2" type="noConversion"/>
  </si>
  <si>
    <t>蔡啟清</t>
    <phoneticPr fontId="2" type="noConversion"/>
  </si>
  <si>
    <t xml:space="preserve">作品集設計 </t>
    <phoneticPr fontId="2" type="noConversion"/>
  </si>
  <si>
    <t>變更學期
總時數</t>
    <phoneticPr fontId="2" type="noConversion"/>
  </si>
  <si>
    <r>
      <t>兼任。</t>
    </r>
    <r>
      <rPr>
        <sz val="10"/>
        <color rgb="FFC00000"/>
        <rFont val="新細明體"/>
        <family val="1"/>
        <charset val="136"/>
      </rPr>
      <t>協助課程錄製相關</t>
    </r>
    <r>
      <rPr>
        <sz val="10"/>
        <rFont val="新細明體"/>
        <family val="1"/>
        <charset val="136"/>
      </rPr>
      <t>，點名備課，上課設備準備  點收作業。</t>
    </r>
    <phoneticPr fontId="2" type="noConversion"/>
  </si>
  <si>
    <r>
      <t>兼任。</t>
    </r>
    <r>
      <rPr>
        <sz val="10"/>
        <color rgb="FFC00000"/>
        <rFont val="新細明體"/>
        <family val="1"/>
        <charset val="136"/>
      </rPr>
      <t>協助課程錄製相關</t>
    </r>
    <r>
      <rPr>
        <sz val="10"/>
        <rFont val="新細明體"/>
        <family val="1"/>
        <charset val="136"/>
      </rPr>
      <t>，點名備課，上課設備準備  點收作業。</t>
    </r>
    <phoneticPr fontId="2" type="noConversion"/>
  </si>
  <si>
    <r>
      <rPr>
        <sz val="10"/>
        <color rgb="FFC00000"/>
        <rFont val="新細明體"/>
        <family val="1"/>
        <charset val="136"/>
      </rPr>
      <t>協助課程錄製相關</t>
    </r>
    <r>
      <rPr>
        <sz val="10"/>
        <rFont val="新細明體"/>
        <family val="1"/>
        <charset val="136"/>
      </rPr>
      <t>，點名備課，上課設備準備  點收作業。</t>
    </r>
    <phoneticPr fontId="2" type="noConversion"/>
  </si>
  <si>
    <t>每位69小時</t>
    <phoneticPr fontId="2" type="noConversion"/>
  </si>
  <si>
    <t>每位69小時</t>
    <phoneticPr fontId="2" type="noConversion"/>
  </si>
  <si>
    <t>每位11592元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</si>
</sst>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_);[Red]\(0\)"/>
    <numFmt numFmtId="178" formatCode="#,##0_);[Red]\(#,##0\)"/>
  </numFmts>
  <fonts count="6" x14ac:knownFonts="1">
    <font>
      <sz val="12"/>
      <name val="新細明體"/>
      <family val="1"/>
      <charset val="136"/>
    </font>
    <font>
      <b/>
      <sz val="10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0"/>
      <color rgb="FFC00000"/>
      <name val="新細明體"/>
      <family val="1"/>
      <charset val="136"/>
      <scheme val="major"/>
    </font>
    <font>
      <sz val="10"/>
      <color rgb="FFC0000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right" wrapText="1"/>
    </xf>
    <xf numFmtId="0" fontId="0" fillId="0" borderId="0" xfId="0" applyBorder="1"/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Border="1" applyAlignment="1"/>
    <xf numFmtId="49" fontId="3" fillId="0" borderId="0" xfId="0" applyNumberFormat="1" applyFont="1" applyFill="1" applyBorder="1" applyAlignment="1">
      <alignment vertical="center" wrapText="1"/>
    </xf>
    <xf numFmtId="0" fontId="0" fillId="0" borderId="0" xfId="0" applyFill="1" applyBorder="1"/>
    <xf numFmtId="49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 wrapText="1"/>
    </xf>
    <xf numFmtId="178" fontId="3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zoomScale="55" zoomScaleNormal="55" workbookViewId="0">
      <pane xSplit="6" ySplit="1" topLeftCell="G23" activePane="bottomRight" state="frozen"/>
      <selection pane="topRight" activeCell="G1" sqref="G1"/>
      <selection pane="bottomLeft" activeCell="A2" sqref="A2"/>
      <selection pane="bottomRight" activeCell="R42" sqref="R42"/>
    </sheetView>
  </sheetViews>
  <sheetFormatPr defaultColWidth="8.90625" defaultRowHeight="17" x14ac:dyDescent="0.4"/>
  <cols>
    <col min="1" max="2" width="8.90625" style="19"/>
    <col min="3" max="3" width="0" style="19" hidden="1" customWidth="1"/>
    <col min="4" max="4" width="8.90625" style="19"/>
    <col min="5" max="5" width="12.08984375" style="19" customWidth="1"/>
    <col min="6" max="6" width="19.453125" style="19" customWidth="1"/>
    <col min="7" max="7" width="14.36328125" style="19" customWidth="1"/>
    <col min="8" max="9" width="8.90625" style="19"/>
    <col min="10" max="10" width="0" style="19" hidden="1" customWidth="1"/>
    <col min="11" max="11" width="8.90625" style="19"/>
    <col min="12" max="12" width="10.81640625" style="19" customWidth="1"/>
    <col min="13" max="13" width="47.7265625" style="27" customWidth="1"/>
    <col min="14" max="14" width="11.54296875" style="30" customWidth="1"/>
    <col min="15" max="15" width="10.54296875" style="33" customWidth="1"/>
    <col min="16" max="16384" width="8.90625" style="19"/>
  </cols>
  <sheetData>
    <row r="1" spans="1:15" ht="40.5" x14ac:dyDescent="0.4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  <c r="K1" s="23" t="s">
        <v>10</v>
      </c>
      <c r="L1" s="23" t="s">
        <v>11</v>
      </c>
      <c r="M1" s="23" t="s">
        <v>12</v>
      </c>
      <c r="N1" s="24" t="s">
        <v>213</v>
      </c>
      <c r="O1" s="25" t="s">
        <v>201</v>
      </c>
    </row>
    <row r="2" spans="1:15" x14ac:dyDescent="0.4">
      <c r="A2" s="6" t="s">
        <v>13</v>
      </c>
      <c r="B2" s="6" t="s">
        <v>14</v>
      </c>
      <c r="C2" s="20">
        <v>1</v>
      </c>
      <c r="D2" s="20" t="s">
        <v>15</v>
      </c>
      <c r="E2" s="6" t="s">
        <v>205</v>
      </c>
      <c r="F2" s="6" t="s">
        <v>16</v>
      </c>
      <c r="G2" s="8" t="s">
        <v>203</v>
      </c>
      <c r="H2" s="8" t="s">
        <v>144</v>
      </c>
      <c r="I2" s="8">
        <v>2</v>
      </c>
      <c r="J2" s="8" t="s">
        <v>145</v>
      </c>
      <c r="K2" s="6">
        <v>3</v>
      </c>
      <c r="L2" s="20">
        <v>1</v>
      </c>
      <c r="M2" s="18" t="s">
        <v>17</v>
      </c>
      <c r="N2" s="28">
        <v>45</v>
      </c>
      <c r="O2" s="31">
        <f>N2*168</f>
        <v>7560</v>
      </c>
    </row>
    <row r="3" spans="1:15" x14ac:dyDescent="0.4">
      <c r="A3" s="6" t="s">
        <v>13</v>
      </c>
      <c r="B3" s="6" t="s">
        <v>14</v>
      </c>
      <c r="C3" s="20">
        <v>2</v>
      </c>
      <c r="D3" s="20" t="s">
        <v>15</v>
      </c>
      <c r="E3" s="6" t="s">
        <v>206</v>
      </c>
      <c r="F3" s="6" t="s">
        <v>16</v>
      </c>
      <c r="G3" s="8" t="s">
        <v>204</v>
      </c>
      <c r="H3" s="8" t="s">
        <v>144</v>
      </c>
      <c r="I3" s="8">
        <v>2</v>
      </c>
      <c r="J3" s="8" t="s">
        <v>145</v>
      </c>
      <c r="K3" s="6">
        <v>3</v>
      </c>
      <c r="L3" s="20">
        <v>1</v>
      </c>
      <c r="M3" s="18" t="s">
        <v>17</v>
      </c>
      <c r="N3" s="28">
        <v>45</v>
      </c>
      <c r="O3" s="31">
        <f t="shared" ref="O3:O49" si="0">N3*168</f>
        <v>7560</v>
      </c>
    </row>
    <row r="4" spans="1:15" x14ac:dyDescent="0.4">
      <c r="A4" s="6" t="s">
        <v>13</v>
      </c>
      <c r="B4" s="6" t="s">
        <v>14</v>
      </c>
      <c r="C4" s="20">
        <v>3</v>
      </c>
      <c r="D4" s="20" t="s">
        <v>15</v>
      </c>
      <c r="E4" s="6" t="s">
        <v>207</v>
      </c>
      <c r="F4" s="6" t="s">
        <v>16</v>
      </c>
      <c r="G4" s="8" t="s">
        <v>209</v>
      </c>
      <c r="H4" s="8" t="s">
        <v>144</v>
      </c>
      <c r="I4" s="8">
        <v>2</v>
      </c>
      <c r="J4" s="8" t="s">
        <v>145</v>
      </c>
      <c r="K4" s="6">
        <v>3</v>
      </c>
      <c r="L4" s="20">
        <v>1</v>
      </c>
      <c r="M4" s="18" t="s">
        <v>17</v>
      </c>
      <c r="N4" s="28">
        <v>45</v>
      </c>
      <c r="O4" s="31">
        <f t="shared" si="0"/>
        <v>7560</v>
      </c>
    </row>
    <row r="5" spans="1:15" x14ac:dyDescent="0.4">
      <c r="A5" s="6" t="s">
        <v>13</v>
      </c>
      <c r="B5" s="6" t="s">
        <v>14</v>
      </c>
      <c r="C5" s="20">
        <v>4</v>
      </c>
      <c r="D5" s="20" t="s">
        <v>15</v>
      </c>
      <c r="E5" s="6" t="s">
        <v>208</v>
      </c>
      <c r="F5" s="6" t="s">
        <v>202</v>
      </c>
      <c r="G5" s="8" t="s">
        <v>210</v>
      </c>
      <c r="H5" s="8" t="s">
        <v>144</v>
      </c>
      <c r="I5" s="8">
        <v>2</v>
      </c>
      <c r="J5" s="8" t="s">
        <v>145</v>
      </c>
      <c r="K5" s="6">
        <v>3</v>
      </c>
      <c r="L5" s="20">
        <v>1</v>
      </c>
      <c r="M5" s="18" t="s">
        <v>17</v>
      </c>
      <c r="N5" s="28">
        <v>45</v>
      </c>
      <c r="O5" s="31">
        <f t="shared" si="0"/>
        <v>7560</v>
      </c>
    </row>
    <row r="6" spans="1:15" ht="40.5" x14ac:dyDescent="0.4">
      <c r="A6" s="6" t="s">
        <v>13</v>
      </c>
      <c r="B6" s="6" t="s">
        <v>14</v>
      </c>
      <c r="C6" s="20">
        <v>5</v>
      </c>
      <c r="D6" s="20" t="s">
        <v>15</v>
      </c>
      <c r="E6" s="6" t="s">
        <v>18</v>
      </c>
      <c r="F6" s="6" t="s">
        <v>19</v>
      </c>
      <c r="G6" s="8" t="s">
        <v>146</v>
      </c>
      <c r="H6" s="8" t="s">
        <v>144</v>
      </c>
      <c r="I6" s="8">
        <v>3</v>
      </c>
      <c r="J6" s="8" t="s">
        <v>147</v>
      </c>
      <c r="K6" s="6">
        <v>4</v>
      </c>
      <c r="L6" s="40" t="s">
        <v>198</v>
      </c>
      <c r="M6" s="18" t="s">
        <v>20</v>
      </c>
      <c r="N6" s="44" t="s">
        <v>217</v>
      </c>
      <c r="O6" s="41" t="s">
        <v>219</v>
      </c>
    </row>
    <row r="7" spans="1:15" ht="40.5" x14ac:dyDescent="0.4">
      <c r="A7" s="6" t="s">
        <v>13</v>
      </c>
      <c r="B7" s="6" t="s">
        <v>14</v>
      </c>
      <c r="C7" s="20">
        <v>6</v>
      </c>
      <c r="D7" s="20" t="s">
        <v>15</v>
      </c>
      <c r="E7" s="6" t="s">
        <v>21</v>
      </c>
      <c r="F7" s="6" t="s">
        <v>19</v>
      </c>
      <c r="G7" s="8" t="s">
        <v>148</v>
      </c>
      <c r="H7" s="8" t="s">
        <v>144</v>
      </c>
      <c r="I7" s="8">
        <v>3</v>
      </c>
      <c r="J7" s="8" t="s">
        <v>147</v>
      </c>
      <c r="K7" s="6">
        <v>4</v>
      </c>
      <c r="L7" s="40"/>
      <c r="M7" s="18" t="s">
        <v>20</v>
      </c>
      <c r="N7" s="44"/>
      <c r="O7" s="41"/>
    </row>
    <row r="8" spans="1:15" ht="40.5" x14ac:dyDescent="0.4">
      <c r="A8" s="6" t="s">
        <v>13</v>
      </c>
      <c r="B8" s="6" t="s">
        <v>14</v>
      </c>
      <c r="C8" s="20">
        <v>7</v>
      </c>
      <c r="D8" s="20" t="s">
        <v>15</v>
      </c>
      <c r="E8" s="6" t="s">
        <v>22</v>
      </c>
      <c r="F8" s="6" t="s">
        <v>19</v>
      </c>
      <c r="G8" s="8" t="s">
        <v>149</v>
      </c>
      <c r="H8" s="8" t="s">
        <v>144</v>
      </c>
      <c r="I8" s="8">
        <v>3</v>
      </c>
      <c r="J8" s="8" t="s">
        <v>147</v>
      </c>
      <c r="K8" s="6">
        <v>4</v>
      </c>
      <c r="L8" s="40"/>
      <c r="M8" s="18" t="s">
        <v>20</v>
      </c>
      <c r="N8" s="44"/>
      <c r="O8" s="41"/>
    </row>
    <row r="9" spans="1:15" ht="40.5" x14ac:dyDescent="0.4">
      <c r="A9" s="6" t="s">
        <v>13</v>
      </c>
      <c r="B9" s="6" t="s">
        <v>14</v>
      </c>
      <c r="C9" s="20">
        <v>8</v>
      </c>
      <c r="D9" s="20" t="s">
        <v>15</v>
      </c>
      <c r="E9" s="6" t="s">
        <v>23</v>
      </c>
      <c r="F9" s="6" t="s">
        <v>19</v>
      </c>
      <c r="G9" s="8" t="s">
        <v>150</v>
      </c>
      <c r="H9" s="8" t="s">
        <v>144</v>
      </c>
      <c r="I9" s="8">
        <v>3</v>
      </c>
      <c r="J9" s="8" t="s">
        <v>147</v>
      </c>
      <c r="K9" s="6">
        <v>4</v>
      </c>
      <c r="L9" s="40"/>
      <c r="M9" s="18" t="s">
        <v>24</v>
      </c>
      <c r="N9" s="44"/>
      <c r="O9" s="41"/>
    </row>
    <row r="10" spans="1:15" ht="40.5" x14ac:dyDescent="0.4">
      <c r="A10" s="6" t="s">
        <v>13</v>
      </c>
      <c r="B10" s="6" t="s">
        <v>14</v>
      </c>
      <c r="C10" s="20">
        <v>9</v>
      </c>
      <c r="D10" s="20" t="s">
        <v>15</v>
      </c>
      <c r="E10" s="6" t="s">
        <v>25</v>
      </c>
      <c r="F10" s="6" t="s">
        <v>19</v>
      </c>
      <c r="G10" s="8" t="s">
        <v>151</v>
      </c>
      <c r="H10" s="8" t="s">
        <v>144</v>
      </c>
      <c r="I10" s="8">
        <v>3</v>
      </c>
      <c r="J10" s="8" t="s">
        <v>147</v>
      </c>
      <c r="K10" s="6">
        <v>4</v>
      </c>
      <c r="L10" s="40"/>
      <c r="M10" s="18" t="s">
        <v>24</v>
      </c>
      <c r="N10" s="44"/>
      <c r="O10" s="41"/>
    </row>
    <row r="11" spans="1:15" ht="40.5" x14ac:dyDescent="0.4">
      <c r="A11" s="6" t="s">
        <v>13</v>
      </c>
      <c r="B11" s="6" t="s">
        <v>14</v>
      </c>
      <c r="C11" s="20">
        <v>10</v>
      </c>
      <c r="D11" s="20" t="s">
        <v>15</v>
      </c>
      <c r="E11" s="6" t="s">
        <v>26</v>
      </c>
      <c r="F11" s="6" t="s">
        <v>19</v>
      </c>
      <c r="G11" s="8" t="s">
        <v>152</v>
      </c>
      <c r="H11" s="8" t="s">
        <v>144</v>
      </c>
      <c r="I11" s="8">
        <v>3</v>
      </c>
      <c r="J11" s="8" t="s">
        <v>147</v>
      </c>
      <c r="K11" s="6">
        <v>4</v>
      </c>
      <c r="L11" s="40"/>
      <c r="M11" s="18" t="s">
        <v>24</v>
      </c>
      <c r="N11" s="44"/>
      <c r="O11" s="41"/>
    </row>
    <row r="12" spans="1:15" ht="40.5" x14ac:dyDescent="0.4">
      <c r="A12" s="6" t="s">
        <v>13</v>
      </c>
      <c r="B12" s="6" t="s">
        <v>14</v>
      </c>
      <c r="C12" s="20">
        <v>11</v>
      </c>
      <c r="D12" s="20" t="s">
        <v>15</v>
      </c>
      <c r="E12" s="6" t="s">
        <v>27</v>
      </c>
      <c r="F12" s="6" t="s">
        <v>28</v>
      </c>
      <c r="G12" s="8" t="s">
        <v>153</v>
      </c>
      <c r="H12" s="8" t="s">
        <v>144</v>
      </c>
      <c r="I12" s="8">
        <v>3</v>
      </c>
      <c r="J12" s="8" t="s">
        <v>147</v>
      </c>
      <c r="K12" s="6">
        <v>4</v>
      </c>
      <c r="L12" s="40" t="s">
        <v>198</v>
      </c>
      <c r="M12" s="18" t="s">
        <v>29</v>
      </c>
      <c r="N12" s="44" t="s">
        <v>218</v>
      </c>
      <c r="O12" s="41" t="s">
        <v>219</v>
      </c>
    </row>
    <row r="13" spans="1:15" ht="40.5" x14ac:dyDescent="0.4">
      <c r="A13" s="6" t="s">
        <v>13</v>
      </c>
      <c r="B13" s="6" t="s">
        <v>14</v>
      </c>
      <c r="C13" s="20">
        <v>12</v>
      </c>
      <c r="D13" s="20" t="s">
        <v>15</v>
      </c>
      <c r="E13" s="6" t="s">
        <v>30</v>
      </c>
      <c r="F13" s="6" t="s">
        <v>28</v>
      </c>
      <c r="G13" s="8" t="s">
        <v>154</v>
      </c>
      <c r="H13" s="8" t="s">
        <v>144</v>
      </c>
      <c r="I13" s="8">
        <v>3</v>
      </c>
      <c r="J13" s="8" t="s">
        <v>147</v>
      </c>
      <c r="K13" s="6">
        <v>4</v>
      </c>
      <c r="L13" s="40"/>
      <c r="M13" s="18" t="s">
        <v>29</v>
      </c>
      <c r="N13" s="44"/>
      <c r="O13" s="41"/>
    </row>
    <row r="14" spans="1:15" ht="40.5" x14ac:dyDescent="0.4">
      <c r="A14" s="6" t="s">
        <v>13</v>
      </c>
      <c r="B14" s="6" t="s">
        <v>14</v>
      </c>
      <c r="C14" s="20">
        <v>13</v>
      </c>
      <c r="D14" s="20" t="s">
        <v>15</v>
      </c>
      <c r="E14" s="6" t="s">
        <v>31</v>
      </c>
      <c r="F14" s="6" t="s">
        <v>28</v>
      </c>
      <c r="G14" s="8" t="s">
        <v>155</v>
      </c>
      <c r="H14" s="8" t="s">
        <v>144</v>
      </c>
      <c r="I14" s="8">
        <v>3</v>
      </c>
      <c r="J14" s="8" t="s">
        <v>147</v>
      </c>
      <c r="K14" s="6">
        <v>4</v>
      </c>
      <c r="L14" s="40"/>
      <c r="M14" s="18" t="s">
        <v>29</v>
      </c>
      <c r="N14" s="44"/>
      <c r="O14" s="41"/>
    </row>
    <row r="15" spans="1:15" ht="40.5" x14ac:dyDescent="0.4">
      <c r="A15" s="6" t="s">
        <v>13</v>
      </c>
      <c r="B15" s="6" t="s">
        <v>14</v>
      </c>
      <c r="C15" s="20">
        <v>14</v>
      </c>
      <c r="D15" s="20" t="s">
        <v>15</v>
      </c>
      <c r="E15" s="6" t="s">
        <v>32</v>
      </c>
      <c r="F15" s="6" t="s">
        <v>28</v>
      </c>
      <c r="G15" s="8" t="s">
        <v>156</v>
      </c>
      <c r="H15" s="8" t="s">
        <v>144</v>
      </c>
      <c r="I15" s="8">
        <v>3</v>
      </c>
      <c r="J15" s="8" t="s">
        <v>147</v>
      </c>
      <c r="K15" s="6">
        <v>4</v>
      </c>
      <c r="L15" s="40"/>
      <c r="M15" s="18" t="s">
        <v>33</v>
      </c>
      <c r="N15" s="44"/>
      <c r="O15" s="41"/>
    </row>
    <row r="16" spans="1:15" ht="40.5" x14ac:dyDescent="0.4">
      <c r="A16" s="6" t="s">
        <v>13</v>
      </c>
      <c r="B16" s="6" t="s">
        <v>14</v>
      </c>
      <c r="C16" s="20">
        <v>15</v>
      </c>
      <c r="D16" s="20" t="s">
        <v>15</v>
      </c>
      <c r="E16" s="6" t="s">
        <v>34</v>
      </c>
      <c r="F16" s="6" t="s">
        <v>28</v>
      </c>
      <c r="G16" s="8" t="s">
        <v>157</v>
      </c>
      <c r="H16" s="8" t="s">
        <v>144</v>
      </c>
      <c r="I16" s="8">
        <v>3</v>
      </c>
      <c r="J16" s="8" t="s">
        <v>147</v>
      </c>
      <c r="K16" s="6">
        <v>4</v>
      </c>
      <c r="L16" s="40"/>
      <c r="M16" s="18" t="s">
        <v>33</v>
      </c>
      <c r="N16" s="44"/>
      <c r="O16" s="41"/>
    </row>
    <row r="17" spans="1:15" ht="40.5" x14ac:dyDescent="0.4">
      <c r="A17" s="6" t="s">
        <v>13</v>
      </c>
      <c r="B17" s="6" t="s">
        <v>14</v>
      </c>
      <c r="C17" s="20">
        <v>16</v>
      </c>
      <c r="D17" s="20" t="s">
        <v>15</v>
      </c>
      <c r="E17" s="6" t="s">
        <v>35</v>
      </c>
      <c r="F17" s="6" t="s">
        <v>28</v>
      </c>
      <c r="G17" s="8" t="s">
        <v>158</v>
      </c>
      <c r="H17" s="8" t="s">
        <v>144</v>
      </c>
      <c r="I17" s="8">
        <v>3</v>
      </c>
      <c r="J17" s="8" t="s">
        <v>147</v>
      </c>
      <c r="K17" s="6">
        <v>4</v>
      </c>
      <c r="L17" s="40"/>
      <c r="M17" s="18" t="s">
        <v>33</v>
      </c>
      <c r="N17" s="44"/>
      <c r="O17" s="41"/>
    </row>
    <row r="18" spans="1:15" x14ac:dyDescent="0.4">
      <c r="A18" s="6" t="s">
        <v>13</v>
      </c>
      <c r="B18" s="6" t="s">
        <v>36</v>
      </c>
      <c r="C18" s="20">
        <v>1</v>
      </c>
      <c r="D18" s="20" t="s">
        <v>15</v>
      </c>
      <c r="E18" s="11" t="s">
        <v>37</v>
      </c>
      <c r="F18" s="12" t="s">
        <v>38</v>
      </c>
      <c r="G18" s="8" t="s">
        <v>155</v>
      </c>
      <c r="H18" s="8" t="s">
        <v>144</v>
      </c>
      <c r="I18" s="8">
        <v>2</v>
      </c>
      <c r="J18" s="8" t="s">
        <v>145</v>
      </c>
      <c r="K18" s="20"/>
      <c r="L18" s="20" t="s">
        <v>200</v>
      </c>
      <c r="M18" s="13" t="s">
        <v>17</v>
      </c>
      <c r="N18" s="28">
        <v>24</v>
      </c>
      <c r="O18" s="31">
        <f>N18*168</f>
        <v>4032</v>
      </c>
    </row>
    <row r="19" spans="1:15" x14ac:dyDescent="0.4">
      <c r="A19" s="6" t="s">
        <v>13</v>
      </c>
      <c r="B19" s="6" t="s">
        <v>36</v>
      </c>
      <c r="C19" s="20">
        <v>2</v>
      </c>
      <c r="D19" s="20" t="s">
        <v>15</v>
      </c>
      <c r="E19" s="11" t="s">
        <v>40</v>
      </c>
      <c r="F19" s="12" t="s">
        <v>38</v>
      </c>
      <c r="G19" s="8" t="s">
        <v>153</v>
      </c>
      <c r="H19" s="8" t="s">
        <v>144</v>
      </c>
      <c r="I19" s="8">
        <v>2</v>
      </c>
      <c r="J19" s="8" t="s">
        <v>145</v>
      </c>
      <c r="K19" s="20"/>
      <c r="L19" s="20" t="s">
        <v>200</v>
      </c>
      <c r="M19" s="13" t="s">
        <v>17</v>
      </c>
      <c r="N19" s="28">
        <v>24</v>
      </c>
      <c r="O19" s="31">
        <f t="shared" ref="O19:O30" si="1">N19*168</f>
        <v>4032</v>
      </c>
    </row>
    <row r="20" spans="1:15" x14ac:dyDescent="0.4">
      <c r="A20" s="6" t="s">
        <v>13</v>
      </c>
      <c r="B20" s="6" t="s">
        <v>36</v>
      </c>
      <c r="C20" s="20">
        <v>3</v>
      </c>
      <c r="D20" s="20" t="s">
        <v>15</v>
      </c>
      <c r="E20" s="13" t="s">
        <v>41</v>
      </c>
      <c r="F20" s="12" t="s">
        <v>38</v>
      </c>
      <c r="G20" s="8" t="s">
        <v>148</v>
      </c>
      <c r="H20" s="8" t="s">
        <v>144</v>
      </c>
      <c r="I20" s="8">
        <v>2</v>
      </c>
      <c r="J20" s="8" t="s">
        <v>145</v>
      </c>
      <c r="K20" s="20"/>
      <c r="L20" s="20" t="s">
        <v>200</v>
      </c>
      <c r="M20" s="13" t="s">
        <v>17</v>
      </c>
      <c r="N20" s="28">
        <v>24</v>
      </c>
      <c r="O20" s="31">
        <f t="shared" si="1"/>
        <v>4032</v>
      </c>
    </row>
    <row r="21" spans="1:15" x14ac:dyDescent="0.4">
      <c r="A21" s="6" t="s">
        <v>13</v>
      </c>
      <c r="B21" s="6" t="s">
        <v>36</v>
      </c>
      <c r="C21" s="20">
        <v>4</v>
      </c>
      <c r="D21" s="20" t="s">
        <v>15</v>
      </c>
      <c r="E21" s="11" t="s">
        <v>42</v>
      </c>
      <c r="F21" s="12" t="s">
        <v>38</v>
      </c>
      <c r="G21" s="8" t="s">
        <v>154</v>
      </c>
      <c r="H21" s="8" t="s">
        <v>144</v>
      </c>
      <c r="I21" s="8">
        <v>2</v>
      </c>
      <c r="J21" s="8" t="s">
        <v>145</v>
      </c>
      <c r="K21" s="20"/>
      <c r="L21" s="20" t="s">
        <v>200</v>
      </c>
      <c r="M21" s="13" t="s">
        <v>17</v>
      </c>
      <c r="N21" s="28">
        <v>24</v>
      </c>
      <c r="O21" s="31">
        <f t="shared" si="1"/>
        <v>4032</v>
      </c>
    </row>
    <row r="22" spans="1:15" ht="27" x14ac:dyDescent="0.4">
      <c r="A22" s="6" t="s">
        <v>13</v>
      </c>
      <c r="B22" s="6" t="s">
        <v>36</v>
      </c>
      <c r="C22" s="20">
        <v>5</v>
      </c>
      <c r="D22" s="20" t="s">
        <v>15</v>
      </c>
      <c r="E22" s="11" t="s">
        <v>43</v>
      </c>
      <c r="F22" s="12" t="s">
        <v>44</v>
      </c>
      <c r="G22" s="8" t="s">
        <v>159</v>
      </c>
      <c r="H22" s="8" t="s">
        <v>144</v>
      </c>
      <c r="I22" s="8">
        <v>2</v>
      </c>
      <c r="J22" s="8" t="s">
        <v>145</v>
      </c>
      <c r="K22" s="20"/>
      <c r="L22" s="20" t="s">
        <v>200</v>
      </c>
      <c r="M22" s="13" t="s">
        <v>214</v>
      </c>
      <c r="N22" s="29">
        <v>30</v>
      </c>
      <c r="O22" s="31">
        <f t="shared" si="1"/>
        <v>5040</v>
      </c>
    </row>
    <row r="23" spans="1:15" x14ac:dyDescent="0.4">
      <c r="A23" s="6" t="s">
        <v>13</v>
      </c>
      <c r="B23" s="6" t="s">
        <v>36</v>
      </c>
      <c r="C23" s="20">
        <v>6</v>
      </c>
      <c r="D23" s="20" t="s">
        <v>15</v>
      </c>
      <c r="E23" s="11" t="s">
        <v>45</v>
      </c>
      <c r="F23" s="12" t="s">
        <v>44</v>
      </c>
      <c r="G23" s="8" t="s">
        <v>149</v>
      </c>
      <c r="H23" s="8" t="s">
        <v>144</v>
      </c>
      <c r="I23" s="8">
        <v>2</v>
      </c>
      <c r="J23" s="8" t="s">
        <v>145</v>
      </c>
      <c r="K23" s="20"/>
      <c r="L23" s="20" t="s">
        <v>200</v>
      </c>
      <c r="M23" s="13" t="s">
        <v>17</v>
      </c>
      <c r="N23" s="28">
        <v>24</v>
      </c>
      <c r="O23" s="31">
        <f t="shared" si="1"/>
        <v>4032</v>
      </c>
    </row>
    <row r="24" spans="1:15" x14ac:dyDescent="0.4">
      <c r="A24" s="6" t="s">
        <v>13</v>
      </c>
      <c r="B24" s="6" t="s">
        <v>36</v>
      </c>
      <c r="C24" s="20">
        <v>7</v>
      </c>
      <c r="D24" s="20" t="s">
        <v>15</v>
      </c>
      <c r="E24" s="11" t="s">
        <v>46</v>
      </c>
      <c r="F24" s="12" t="s">
        <v>44</v>
      </c>
      <c r="G24" s="8" t="s">
        <v>154</v>
      </c>
      <c r="H24" s="8" t="s">
        <v>144</v>
      </c>
      <c r="I24" s="8">
        <v>2</v>
      </c>
      <c r="J24" s="8" t="s">
        <v>145</v>
      </c>
      <c r="K24" s="20"/>
      <c r="L24" s="20" t="s">
        <v>200</v>
      </c>
      <c r="M24" s="13" t="s">
        <v>17</v>
      </c>
      <c r="N24" s="28">
        <v>24</v>
      </c>
      <c r="O24" s="31">
        <f t="shared" si="1"/>
        <v>4032</v>
      </c>
    </row>
    <row r="25" spans="1:15" x14ac:dyDescent="0.4">
      <c r="A25" s="6" t="s">
        <v>13</v>
      </c>
      <c r="B25" s="6" t="s">
        <v>36</v>
      </c>
      <c r="C25" s="20">
        <v>8</v>
      </c>
      <c r="D25" s="20" t="s">
        <v>15</v>
      </c>
      <c r="E25" s="11" t="s">
        <v>47</v>
      </c>
      <c r="F25" s="12" t="s">
        <v>44</v>
      </c>
      <c r="G25" s="8" t="s">
        <v>148</v>
      </c>
      <c r="H25" s="8" t="s">
        <v>144</v>
      </c>
      <c r="I25" s="8">
        <v>2</v>
      </c>
      <c r="J25" s="8" t="s">
        <v>145</v>
      </c>
      <c r="K25" s="20"/>
      <c r="L25" s="20" t="s">
        <v>200</v>
      </c>
      <c r="M25" s="13" t="s">
        <v>17</v>
      </c>
      <c r="N25" s="28">
        <v>24</v>
      </c>
      <c r="O25" s="31">
        <f t="shared" si="1"/>
        <v>4032</v>
      </c>
    </row>
    <row r="26" spans="1:15" x14ac:dyDescent="0.4">
      <c r="A26" s="6" t="s">
        <v>13</v>
      </c>
      <c r="B26" s="6" t="s">
        <v>36</v>
      </c>
      <c r="C26" s="20">
        <v>9</v>
      </c>
      <c r="D26" s="20" t="s">
        <v>15</v>
      </c>
      <c r="E26" s="11" t="s">
        <v>48</v>
      </c>
      <c r="F26" s="12" t="s">
        <v>49</v>
      </c>
      <c r="G26" s="8" t="s">
        <v>160</v>
      </c>
      <c r="H26" s="8" t="s">
        <v>144</v>
      </c>
      <c r="I26" s="8">
        <v>2</v>
      </c>
      <c r="J26" s="8" t="s">
        <v>145</v>
      </c>
      <c r="K26" s="20"/>
      <c r="L26" s="20" t="s">
        <v>200</v>
      </c>
      <c r="M26" s="13" t="s">
        <v>17</v>
      </c>
      <c r="N26" s="28">
        <v>24</v>
      </c>
      <c r="O26" s="31">
        <f t="shared" si="1"/>
        <v>4032</v>
      </c>
    </row>
    <row r="27" spans="1:15" x14ac:dyDescent="0.4">
      <c r="A27" s="6" t="s">
        <v>13</v>
      </c>
      <c r="B27" s="6" t="s">
        <v>36</v>
      </c>
      <c r="C27" s="20">
        <v>10</v>
      </c>
      <c r="D27" s="20" t="s">
        <v>15</v>
      </c>
      <c r="E27" s="11" t="s">
        <v>50</v>
      </c>
      <c r="F27" s="12" t="s">
        <v>49</v>
      </c>
      <c r="G27" s="8" t="s">
        <v>161</v>
      </c>
      <c r="H27" s="8" t="s">
        <v>144</v>
      </c>
      <c r="I27" s="8">
        <v>2</v>
      </c>
      <c r="J27" s="8" t="s">
        <v>145</v>
      </c>
      <c r="K27" s="20"/>
      <c r="L27" s="20" t="s">
        <v>200</v>
      </c>
      <c r="M27" s="13" t="s">
        <v>17</v>
      </c>
      <c r="N27" s="28">
        <v>24</v>
      </c>
      <c r="O27" s="31">
        <f t="shared" si="1"/>
        <v>4032</v>
      </c>
    </row>
    <row r="28" spans="1:15" x14ac:dyDescent="0.4">
      <c r="A28" s="6" t="s">
        <v>13</v>
      </c>
      <c r="B28" s="6" t="s">
        <v>36</v>
      </c>
      <c r="C28" s="20">
        <v>11</v>
      </c>
      <c r="D28" s="20" t="s">
        <v>15</v>
      </c>
      <c r="E28" s="11" t="s">
        <v>51</v>
      </c>
      <c r="F28" s="12" t="s">
        <v>49</v>
      </c>
      <c r="G28" s="8" t="s">
        <v>162</v>
      </c>
      <c r="H28" s="8" t="s">
        <v>144</v>
      </c>
      <c r="I28" s="8">
        <v>2</v>
      </c>
      <c r="J28" s="8" t="s">
        <v>145</v>
      </c>
      <c r="K28" s="20"/>
      <c r="L28" s="20" t="s">
        <v>200</v>
      </c>
      <c r="M28" s="13" t="s">
        <v>52</v>
      </c>
      <c r="N28" s="28">
        <v>24</v>
      </c>
      <c r="O28" s="31">
        <f t="shared" si="1"/>
        <v>4032</v>
      </c>
    </row>
    <row r="29" spans="1:15" x14ac:dyDescent="0.4">
      <c r="A29" s="6" t="s">
        <v>13</v>
      </c>
      <c r="B29" s="6" t="s">
        <v>36</v>
      </c>
      <c r="C29" s="20">
        <v>12</v>
      </c>
      <c r="D29" s="20" t="s">
        <v>15</v>
      </c>
      <c r="E29" s="11" t="s">
        <v>53</v>
      </c>
      <c r="F29" s="12" t="s">
        <v>49</v>
      </c>
      <c r="G29" s="8" t="s">
        <v>163</v>
      </c>
      <c r="H29" s="8" t="s">
        <v>144</v>
      </c>
      <c r="I29" s="8">
        <v>2</v>
      </c>
      <c r="J29" s="8" t="s">
        <v>145</v>
      </c>
      <c r="K29" s="20"/>
      <c r="L29" s="20" t="s">
        <v>200</v>
      </c>
      <c r="M29" s="13" t="s">
        <v>54</v>
      </c>
      <c r="N29" s="28">
        <v>24</v>
      </c>
      <c r="O29" s="31">
        <f t="shared" si="1"/>
        <v>4032</v>
      </c>
    </row>
    <row r="30" spans="1:15" x14ac:dyDescent="0.4">
      <c r="A30" s="6" t="s">
        <v>13</v>
      </c>
      <c r="B30" s="6" t="s">
        <v>36</v>
      </c>
      <c r="C30" s="20">
        <v>15</v>
      </c>
      <c r="D30" s="20" t="s">
        <v>15</v>
      </c>
      <c r="E30" s="11" t="s">
        <v>55</v>
      </c>
      <c r="F30" s="12" t="s">
        <v>56</v>
      </c>
      <c r="G30" s="8" t="s">
        <v>166</v>
      </c>
      <c r="H30" s="8" t="s">
        <v>144</v>
      </c>
      <c r="I30" s="8">
        <v>2</v>
      </c>
      <c r="J30" s="8" t="s">
        <v>165</v>
      </c>
      <c r="K30" s="20"/>
      <c r="L30" s="20" t="s">
        <v>200</v>
      </c>
      <c r="M30" s="13" t="s">
        <v>57</v>
      </c>
      <c r="N30" s="28">
        <v>18</v>
      </c>
      <c r="O30" s="31">
        <f t="shared" si="1"/>
        <v>3024</v>
      </c>
    </row>
    <row r="31" spans="1:15" x14ac:dyDescent="0.4">
      <c r="A31" s="6" t="s">
        <v>13</v>
      </c>
      <c r="B31" s="6" t="s">
        <v>36</v>
      </c>
      <c r="C31" s="20">
        <v>16</v>
      </c>
      <c r="D31" s="20" t="s">
        <v>15</v>
      </c>
      <c r="E31" s="11" t="s">
        <v>58</v>
      </c>
      <c r="F31" s="12" t="s">
        <v>59</v>
      </c>
      <c r="G31" s="8" t="s">
        <v>146</v>
      </c>
      <c r="H31" s="8" t="s">
        <v>144</v>
      </c>
      <c r="I31" s="8">
        <v>2</v>
      </c>
      <c r="J31" s="8" t="s">
        <v>165</v>
      </c>
      <c r="K31" s="20"/>
      <c r="L31" s="40" t="s">
        <v>200</v>
      </c>
      <c r="M31" s="13" t="s">
        <v>57</v>
      </c>
      <c r="N31" s="42">
        <v>36</v>
      </c>
      <c r="O31" s="41">
        <f t="shared" si="0"/>
        <v>6048</v>
      </c>
    </row>
    <row r="32" spans="1:15" x14ac:dyDescent="0.4">
      <c r="A32" s="6" t="s">
        <v>13</v>
      </c>
      <c r="B32" s="6" t="s">
        <v>36</v>
      </c>
      <c r="C32" s="20">
        <v>18</v>
      </c>
      <c r="D32" s="20" t="s">
        <v>15</v>
      </c>
      <c r="E32" s="11" t="s">
        <v>60</v>
      </c>
      <c r="F32" s="12" t="s">
        <v>59</v>
      </c>
      <c r="G32" s="8" t="s">
        <v>161</v>
      </c>
      <c r="H32" s="8" t="s">
        <v>144</v>
      </c>
      <c r="I32" s="8">
        <v>2</v>
      </c>
      <c r="J32" s="8" t="s">
        <v>167</v>
      </c>
      <c r="K32" s="20"/>
      <c r="L32" s="40"/>
      <c r="M32" s="13" t="s">
        <v>57</v>
      </c>
      <c r="N32" s="42"/>
      <c r="O32" s="41"/>
    </row>
    <row r="33" spans="1:15" x14ac:dyDescent="0.4">
      <c r="A33" s="6" t="s">
        <v>13</v>
      </c>
      <c r="B33" s="6" t="s">
        <v>36</v>
      </c>
      <c r="C33" s="20">
        <v>19</v>
      </c>
      <c r="D33" s="20" t="s">
        <v>15</v>
      </c>
      <c r="E33" s="11" t="s">
        <v>61</v>
      </c>
      <c r="F33" s="12" t="s">
        <v>62</v>
      </c>
      <c r="G33" s="8" t="s">
        <v>153</v>
      </c>
      <c r="H33" s="8" t="s">
        <v>144</v>
      </c>
      <c r="I33" s="8">
        <v>2</v>
      </c>
      <c r="J33" s="8" t="s">
        <v>168</v>
      </c>
      <c r="K33" s="20"/>
      <c r="L33" s="40" t="s">
        <v>199</v>
      </c>
      <c r="M33" s="13" t="s">
        <v>57</v>
      </c>
      <c r="N33" s="42">
        <v>24</v>
      </c>
      <c r="O33" s="41">
        <f t="shared" si="0"/>
        <v>4032</v>
      </c>
    </row>
    <row r="34" spans="1:15" x14ac:dyDescent="0.4">
      <c r="A34" s="6" t="s">
        <v>13</v>
      </c>
      <c r="B34" s="6" t="s">
        <v>36</v>
      </c>
      <c r="C34" s="20">
        <v>20</v>
      </c>
      <c r="D34" s="20" t="s">
        <v>15</v>
      </c>
      <c r="E34" s="11" t="s">
        <v>63</v>
      </c>
      <c r="F34" s="12" t="s">
        <v>62</v>
      </c>
      <c r="G34" s="8" t="s">
        <v>163</v>
      </c>
      <c r="H34" s="8" t="s">
        <v>144</v>
      </c>
      <c r="I34" s="8">
        <v>2</v>
      </c>
      <c r="J34" s="8" t="s">
        <v>168</v>
      </c>
      <c r="K34" s="20"/>
      <c r="L34" s="40"/>
      <c r="M34" s="13" t="s">
        <v>57</v>
      </c>
      <c r="N34" s="42"/>
      <c r="O34" s="41"/>
    </row>
    <row r="35" spans="1:15" s="26" customFormat="1" x14ac:dyDescent="0.4">
      <c r="A35" s="6" t="s">
        <v>13</v>
      </c>
      <c r="B35" s="6" t="s">
        <v>36</v>
      </c>
      <c r="C35" s="20">
        <v>21</v>
      </c>
      <c r="D35" s="20" t="s">
        <v>15</v>
      </c>
      <c r="E35" s="11" t="s">
        <v>64</v>
      </c>
      <c r="F35" s="12" t="s">
        <v>212</v>
      </c>
      <c r="G35" s="8" t="s">
        <v>164</v>
      </c>
      <c r="H35" s="8" t="s">
        <v>144</v>
      </c>
      <c r="I35" s="8">
        <v>2</v>
      </c>
      <c r="J35" s="8" t="s">
        <v>168</v>
      </c>
      <c r="K35" s="20"/>
      <c r="L35" s="40" t="s">
        <v>200</v>
      </c>
      <c r="M35" s="13" t="s">
        <v>57</v>
      </c>
      <c r="N35" s="43">
        <v>24</v>
      </c>
      <c r="O35" s="41">
        <f t="shared" si="0"/>
        <v>4032</v>
      </c>
    </row>
    <row r="36" spans="1:15" x14ac:dyDescent="0.4">
      <c r="A36" s="6" t="s">
        <v>13</v>
      </c>
      <c r="B36" s="6" t="s">
        <v>36</v>
      </c>
      <c r="C36" s="20">
        <v>22</v>
      </c>
      <c r="D36" s="20" t="s">
        <v>15</v>
      </c>
      <c r="E36" s="11" t="s">
        <v>65</v>
      </c>
      <c r="F36" s="12" t="s">
        <v>62</v>
      </c>
      <c r="G36" s="8" t="s">
        <v>148</v>
      </c>
      <c r="H36" s="8" t="s">
        <v>144</v>
      </c>
      <c r="I36" s="8">
        <v>2</v>
      </c>
      <c r="J36" s="8" t="s">
        <v>168</v>
      </c>
      <c r="K36" s="20"/>
      <c r="L36" s="40"/>
      <c r="M36" s="13" t="s">
        <v>57</v>
      </c>
      <c r="N36" s="43"/>
      <c r="O36" s="41"/>
    </row>
    <row r="37" spans="1:15" s="26" customFormat="1" x14ac:dyDescent="0.4">
      <c r="A37" s="6" t="s">
        <v>13</v>
      </c>
      <c r="B37" s="6" t="s">
        <v>36</v>
      </c>
      <c r="C37" s="20">
        <v>23</v>
      </c>
      <c r="D37" s="20" t="s">
        <v>15</v>
      </c>
      <c r="E37" s="11" t="s">
        <v>66</v>
      </c>
      <c r="F37" s="12" t="s">
        <v>67</v>
      </c>
      <c r="G37" s="8" t="s">
        <v>169</v>
      </c>
      <c r="H37" s="8" t="s">
        <v>144</v>
      </c>
      <c r="I37" s="8">
        <v>2</v>
      </c>
      <c r="J37" s="8" t="s">
        <v>165</v>
      </c>
      <c r="K37" s="20"/>
      <c r="L37" s="40" t="s">
        <v>200</v>
      </c>
      <c r="M37" s="13" t="s">
        <v>69</v>
      </c>
      <c r="N37" s="43">
        <v>24</v>
      </c>
      <c r="O37" s="41">
        <f t="shared" si="0"/>
        <v>4032</v>
      </c>
    </row>
    <row r="38" spans="1:15" x14ac:dyDescent="0.4">
      <c r="A38" s="6" t="s">
        <v>13</v>
      </c>
      <c r="B38" s="6" t="s">
        <v>36</v>
      </c>
      <c r="C38" s="20">
        <v>24</v>
      </c>
      <c r="D38" s="20" t="s">
        <v>15</v>
      </c>
      <c r="E38" s="11" t="s">
        <v>68</v>
      </c>
      <c r="F38" s="12" t="s">
        <v>67</v>
      </c>
      <c r="G38" s="8" t="s">
        <v>170</v>
      </c>
      <c r="H38" s="8" t="s">
        <v>144</v>
      </c>
      <c r="I38" s="8">
        <v>2</v>
      </c>
      <c r="J38" s="8" t="s">
        <v>165</v>
      </c>
      <c r="K38" s="20"/>
      <c r="L38" s="40"/>
      <c r="M38" s="13" t="s">
        <v>69</v>
      </c>
      <c r="N38" s="43"/>
      <c r="O38" s="41"/>
    </row>
    <row r="39" spans="1:15" x14ac:dyDescent="0.4">
      <c r="A39" s="6" t="s">
        <v>13</v>
      </c>
      <c r="B39" s="6" t="s">
        <v>36</v>
      </c>
      <c r="C39" s="20">
        <v>25</v>
      </c>
      <c r="D39" s="20" t="s">
        <v>15</v>
      </c>
      <c r="E39" s="11" t="s">
        <v>70</v>
      </c>
      <c r="F39" s="12" t="s">
        <v>71</v>
      </c>
      <c r="G39" s="8" t="s">
        <v>171</v>
      </c>
      <c r="H39" s="8" t="s">
        <v>144</v>
      </c>
      <c r="I39" s="8">
        <v>2</v>
      </c>
      <c r="J39" s="8" t="s">
        <v>172</v>
      </c>
      <c r="K39" s="20"/>
      <c r="L39" s="20" t="s">
        <v>200</v>
      </c>
      <c r="M39" s="13" t="s">
        <v>72</v>
      </c>
      <c r="N39" s="21">
        <v>18</v>
      </c>
      <c r="O39" s="31">
        <f t="shared" si="0"/>
        <v>3024</v>
      </c>
    </row>
    <row r="40" spans="1:15" x14ac:dyDescent="0.4">
      <c r="A40" s="6" t="s">
        <v>13</v>
      </c>
      <c r="B40" s="6" t="s">
        <v>36</v>
      </c>
      <c r="C40" s="20">
        <v>26</v>
      </c>
      <c r="D40" s="20" t="s">
        <v>15</v>
      </c>
      <c r="E40" s="11" t="s">
        <v>73</v>
      </c>
      <c r="F40" s="12" t="s">
        <v>71</v>
      </c>
      <c r="G40" s="8" t="s">
        <v>173</v>
      </c>
      <c r="H40" s="8" t="s">
        <v>144</v>
      </c>
      <c r="I40" s="8">
        <v>2</v>
      </c>
      <c r="J40" s="8" t="s">
        <v>172</v>
      </c>
      <c r="K40" s="20"/>
      <c r="L40" s="20" t="s">
        <v>200</v>
      </c>
      <c r="M40" s="13" t="s">
        <v>74</v>
      </c>
      <c r="N40" s="21">
        <v>18</v>
      </c>
      <c r="O40" s="31">
        <f t="shared" si="0"/>
        <v>3024</v>
      </c>
    </row>
    <row r="41" spans="1:15" ht="27" x14ac:dyDescent="0.4">
      <c r="A41" s="6" t="s">
        <v>13</v>
      </c>
      <c r="B41" s="6" t="s">
        <v>36</v>
      </c>
      <c r="C41" s="20">
        <v>27</v>
      </c>
      <c r="D41" s="20" t="s">
        <v>15</v>
      </c>
      <c r="E41" s="11" t="s">
        <v>75</v>
      </c>
      <c r="F41" s="12" t="s">
        <v>76</v>
      </c>
      <c r="G41" s="8" t="s">
        <v>211</v>
      </c>
      <c r="H41" s="8" t="s">
        <v>174</v>
      </c>
      <c r="I41" s="8">
        <v>2</v>
      </c>
      <c r="J41" s="8" t="s">
        <v>145</v>
      </c>
      <c r="K41" s="20"/>
      <c r="L41" s="20" t="s">
        <v>200</v>
      </c>
      <c r="M41" s="13" t="s">
        <v>215</v>
      </c>
      <c r="N41" s="21">
        <v>24</v>
      </c>
      <c r="O41" s="31">
        <f t="shared" si="0"/>
        <v>4032</v>
      </c>
    </row>
    <row r="42" spans="1:15" ht="27" x14ac:dyDescent="0.4">
      <c r="A42" s="6" t="s">
        <v>13</v>
      </c>
      <c r="B42" s="6" t="s">
        <v>36</v>
      </c>
      <c r="C42" s="20">
        <v>30</v>
      </c>
      <c r="D42" s="20" t="s">
        <v>15</v>
      </c>
      <c r="E42" s="11" t="s">
        <v>77</v>
      </c>
      <c r="F42" s="12" t="s">
        <v>78</v>
      </c>
      <c r="G42" s="8" t="s">
        <v>175</v>
      </c>
      <c r="H42" s="8" t="s">
        <v>174</v>
      </c>
      <c r="I42" s="8">
        <v>2</v>
      </c>
      <c r="J42" s="8" t="s">
        <v>167</v>
      </c>
      <c r="K42" s="20"/>
      <c r="L42" s="20" t="s">
        <v>200</v>
      </c>
      <c r="M42" s="13" t="s">
        <v>215</v>
      </c>
      <c r="N42" s="21">
        <v>24</v>
      </c>
      <c r="O42" s="31">
        <f t="shared" si="0"/>
        <v>4032</v>
      </c>
    </row>
    <row r="43" spans="1:15" ht="27" x14ac:dyDescent="0.4">
      <c r="A43" s="6" t="s">
        <v>13</v>
      </c>
      <c r="B43" s="6" t="s">
        <v>36</v>
      </c>
      <c r="C43" s="20">
        <v>32</v>
      </c>
      <c r="D43" s="20" t="s">
        <v>15</v>
      </c>
      <c r="E43" s="11" t="s">
        <v>79</v>
      </c>
      <c r="F43" s="11" t="s">
        <v>80</v>
      </c>
      <c r="G43" s="8" t="s">
        <v>176</v>
      </c>
      <c r="H43" s="8" t="s">
        <v>174</v>
      </c>
      <c r="I43" s="8">
        <v>2</v>
      </c>
      <c r="J43" s="8" t="s">
        <v>177</v>
      </c>
      <c r="K43" s="20"/>
      <c r="L43" s="20" t="s">
        <v>200</v>
      </c>
      <c r="M43" s="13" t="s">
        <v>215</v>
      </c>
      <c r="N43" s="21">
        <v>24</v>
      </c>
      <c r="O43" s="31">
        <f t="shared" si="0"/>
        <v>4032</v>
      </c>
    </row>
    <row r="44" spans="1:15" x14ac:dyDescent="0.4">
      <c r="A44" s="6" t="s">
        <v>13</v>
      </c>
      <c r="B44" s="6" t="s">
        <v>36</v>
      </c>
      <c r="C44" s="20">
        <v>35</v>
      </c>
      <c r="D44" s="20" t="s">
        <v>15</v>
      </c>
      <c r="E44" s="11" t="s">
        <v>81</v>
      </c>
      <c r="F44" s="11" t="s">
        <v>82</v>
      </c>
      <c r="G44" s="8" t="s">
        <v>176</v>
      </c>
      <c r="H44" s="8" t="s">
        <v>174</v>
      </c>
      <c r="I44" s="8">
        <v>2</v>
      </c>
      <c r="J44" s="8" t="s">
        <v>145</v>
      </c>
      <c r="K44" s="20"/>
      <c r="L44" s="20" t="s">
        <v>200</v>
      </c>
      <c r="M44" s="13" t="s">
        <v>69</v>
      </c>
      <c r="N44" s="28">
        <v>21</v>
      </c>
      <c r="O44" s="31">
        <f t="shared" si="0"/>
        <v>3528</v>
      </c>
    </row>
    <row r="45" spans="1:15" x14ac:dyDescent="0.4">
      <c r="A45" s="6" t="s">
        <v>13</v>
      </c>
      <c r="B45" s="6" t="s">
        <v>36</v>
      </c>
      <c r="C45" s="20">
        <v>36</v>
      </c>
      <c r="D45" s="20" t="s">
        <v>15</v>
      </c>
      <c r="E45" s="11" t="s">
        <v>83</v>
      </c>
      <c r="F45" s="11" t="s">
        <v>84</v>
      </c>
      <c r="G45" s="8" t="s">
        <v>178</v>
      </c>
      <c r="H45" s="8" t="s">
        <v>174</v>
      </c>
      <c r="I45" s="8">
        <v>2</v>
      </c>
      <c r="J45" s="8" t="s">
        <v>177</v>
      </c>
      <c r="K45" s="20"/>
      <c r="L45" s="40" t="s">
        <v>200</v>
      </c>
      <c r="M45" s="13" t="s">
        <v>69</v>
      </c>
      <c r="N45" s="42">
        <v>36</v>
      </c>
      <c r="O45" s="41">
        <f t="shared" si="0"/>
        <v>6048</v>
      </c>
    </row>
    <row r="46" spans="1:15" x14ac:dyDescent="0.4">
      <c r="A46" s="6" t="s">
        <v>13</v>
      </c>
      <c r="B46" s="6" t="s">
        <v>36</v>
      </c>
      <c r="C46" s="20">
        <v>37</v>
      </c>
      <c r="D46" s="20" t="s">
        <v>15</v>
      </c>
      <c r="E46" s="11" t="s">
        <v>85</v>
      </c>
      <c r="F46" s="11" t="s">
        <v>84</v>
      </c>
      <c r="G46" s="8" t="s">
        <v>178</v>
      </c>
      <c r="H46" s="8" t="s">
        <v>174</v>
      </c>
      <c r="I46" s="8">
        <v>2</v>
      </c>
      <c r="J46" s="8" t="s">
        <v>177</v>
      </c>
      <c r="K46" s="20"/>
      <c r="L46" s="40"/>
      <c r="M46" s="13" t="s">
        <v>69</v>
      </c>
      <c r="N46" s="42"/>
      <c r="O46" s="41"/>
    </row>
    <row r="47" spans="1:15" x14ac:dyDescent="0.4">
      <c r="A47" s="6" t="s">
        <v>13</v>
      </c>
      <c r="B47" s="6" t="s">
        <v>36</v>
      </c>
      <c r="C47" s="20">
        <v>38</v>
      </c>
      <c r="D47" s="20" t="s">
        <v>15</v>
      </c>
      <c r="E47" s="11" t="s">
        <v>86</v>
      </c>
      <c r="F47" s="11" t="s">
        <v>87</v>
      </c>
      <c r="G47" s="8" t="s">
        <v>179</v>
      </c>
      <c r="H47" s="8" t="s">
        <v>174</v>
      </c>
      <c r="I47" s="8">
        <v>2</v>
      </c>
      <c r="J47" s="8" t="s">
        <v>177</v>
      </c>
      <c r="K47" s="20"/>
      <c r="L47" s="40" t="s">
        <v>200</v>
      </c>
      <c r="M47" s="13" t="s">
        <v>69</v>
      </c>
      <c r="N47" s="42">
        <v>36</v>
      </c>
      <c r="O47" s="41">
        <f t="shared" ref="O47:O48" si="2">N47*168</f>
        <v>6048</v>
      </c>
    </row>
    <row r="48" spans="1:15" x14ac:dyDescent="0.4">
      <c r="A48" s="6" t="s">
        <v>13</v>
      </c>
      <c r="B48" s="6" t="s">
        <v>36</v>
      </c>
      <c r="C48" s="20">
        <v>39</v>
      </c>
      <c r="D48" s="20" t="s">
        <v>15</v>
      </c>
      <c r="E48" s="11" t="s">
        <v>88</v>
      </c>
      <c r="F48" s="11" t="s">
        <v>87</v>
      </c>
      <c r="G48" s="8" t="s">
        <v>179</v>
      </c>
      <c r="H48" s="8" t="s">
        <v>174</v>
      </c>
      <c r="I48" s="8">
        <v>2</v>
      </c>
      <c r="J48" s="8" t="s">
        <v>177</v>
      </c>
      <c r="K48" s="20"/>
      <c r="L48" s="40"/>
      <c r="M48" s="13" t="s">
        <v>69</v>
      </c>
      <c r="N48" s="42"/>
      <c r="O48" s="41"/>
    </row>
    <row r="49" spans="1:15" x14ac:dyDescent="0.4">
      <c r="A49" s="6" t="s">
        <v>13</v>
      </c>
      <c r="B49" s="6" t="s">
        <v>36</v>
      </c>
      <c r="C49" s="20">
        <v>45</v>
      </c>
      <c r="D49" s="20" t="s">
        <v>15</v>
      </c>
      <c r="E49" s="11" t="s">
        <v>89</v>
      </c>
      <c r="F49" s="11" t="s">
        <v>90</v>
      </c>
      <c r="G49" s="8" t="s">
        <v>180</v>
      </c>
      <c r="H49" s="8" t="s">
        <v>174</v>
      </c>
      <c r="I49" s="8">
        <v>2</v>
      </c>
      <c r="J49" s="8" t="s">
        <v>145</v>
      </c>
      <c r="K49" s="20"/>
      <c r="L49" s="20" t="s">
        <v>200</v>
      </c>
      <c r="M49" s="13" t="s">
        <v>69</v>
      </c>
      <c r="N49" s="28">
        <v>24</v>
      </c>
      <c r="O49" s="31">
        <f t="shared" si="0"/>
        <v>4032</v>
      </c>
    </row>
    <row r="50" spans="1:15" x14ac:dyDescent="0.4">
      <c r="M50" s="13"/>
      <c r="N50" s="21"/>
      <c r="O50" s="31"/>
    </row>
    <row r="53" spans="1:15" x14ac:dyDescent="0.4">
      <c r="O53" s="32"/>
    </row>
  </sheetData>
  <mergeCells count="24">
    <mergeCell ref="O6:O11"/>
    <mergeCell ref="N6:N11"/>
    <mergeCell ref="N12:N17"/>
    <mergeCell ref="O12:O17"/>
    <mergeCell ref="O33:O34"/>
    <mergeCell ref="L6:L11"/>
    <mergeCell ref="L12:L17"/>
    <mergeCell ref="L45:L46"/>
    <mergeCell ref="N31:N32"/>
    <mergeCell ref="L37:L38"/>
    <mergeCell ref="N37:N38"/>
    <mergeCell ref="N35:N36"/>
    <mergeCell ref="N33:N34"/>
    <mergeCell ref="N45:N46"/>
    <mergeCell ref="L47:L48"/>
    <mergeCell ref="L33:L34"/>
    <mergeCell ref="L35:L36"/>
    <mergeCell ref="L31:L32"/>
    <mergeCell ref="O31:O32"/>
    <mergeCell ref="O35:O36"/>
    <mergeCell ref="O37:O38"/>
    <mergeCell ref="O45:O46"/>
    <mergeCell ref="N47:N48"/>
    <mergeCell ref="O47:O48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topLeftCell="E1" workbookViewId="0">
      <selection activeCell="I12" sqref="I12"/>
    </sheetView>
  </sheetViews>
  <sheetFormatPr defaultColWidth="8.90625" defaultRowHeight="17" x14ac:dyDescent="0.4"/>
  <cols>
    <col min="1" max="5" width="8.90625" style="5"/>
    <col min="6" max="6" width="12.81640625" style="17" customWidth="1"/>
    <col min="7" max="21" width="8.90625" style="5"/>
    <col min="22" max="22" width="9.453125" style="5" bestFit="1" customWidth="1"/>
    <col min="23" max="16384" width="8.90625" style="5"/>
  </cols>
  <sheetData>
    <row r="1" spans="1:24" ht="40.5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2" t="s">
        <v>11</v>
      </c>
      <c r="M1" s="2" t="s">
        <v>12</v>
      </c>
      <c r="N1" s="3"/>
      <c r="O1" s="3"/>
      <c r="P1" s="3"/>
      <c r="Q1" s="3"/>
      <c r="R1" s="3"/>
      <c r="S1" s="3"/>
      <c r="T1" s="3"/>
      <c r="U1" s="3"/>
      <c r="V1" s="4"/>
      <c r="W1" s="4"/>
      <c r="X1" s="4"/>
    </row>
    <row r="2" spans="1:24" x14ac:dyDescent="0.4">
      <c r="A2" s="14" t="s">
        <v>91</v>
      </c>
      <c r="B2" s="14" t="s">
        <v>14</v>
      </c>
      <c r="C2" s="15">
        <v>1</v>
      </c>
      <c r="D2" s="15" t="s">
        <v>92</v>
      </c>
      <c r="E2" s="7" t="s">
        <v>93</v>
      </c>
      <c r="F2" s="16" t="s">
        <v>56</v>
      </c>
      <c r="G2" s="8" t="s">
        <v>181</v>
      </c>
      <c r="H2" s="8" t="s">
        <v>144</v>
      </c>
      <c r="I2" s="8">
        <v>2</v>
      </c>
      <c r="J2" s="8" t="s">
        <v>182</v>
      </c>
      <c r="K2" s="8">
        <v>2</v>
      </c>
      <c r="L2" s="8">
        <v>1</v>
      </c>
      <c r="M2" s="12" t="s">
        <v>94</v>
      </c>
      <c r="N2" s="7"/>
      <c r="O2" s="7"/>
      <c r="P2" s="7"/>
      <c r="Q2" s="7"/>
      <c r="R2" s="7"/>
      <c r="S2" s="9"/>
      <c r="T2" s="9"/>
      <c r="U2" s="9"/>
      <c r="V2" s="10"/>
      <c r="W2" s="10"/>
      <c r="X2" s="10"/>
    </row>
    <row r="3" spans="1:24" x14ac:dyDescent="0.4">
      <c r="A3" s="14" t="s">
        <v>91</v>
      </c>
      <c r="B3" s="14" t="s">
        <v>14</v>
      </c>
      <c r="C3" s="15">
        <v>2</v>
      </c>
      <c r="D3" s="15" t="s">
        <v>92</v>
      </c>
      <c r="E3" s="7" t="s">
        <v>95</v>
      </c>
      <c r="F3" s="16" t="s">
        <v>56</v>
      </c>
      <c r="G3" s="8" t="s">
        <v>181</v>
      </c>
      <c r="H3" s="8" t="s">
        <v>144</v>
      </c>
      <c r="I3" s="8">
        <v>2</v>
      </c>
      <c r="J3" s="8" t="s">
        <v>182</v>
      </c>
      <c r="K3" s="8">
        <v>2</v>
      </c>
      <c r="L3" s="8">
        <v>1</v>
      </c>
      <c r="M3" s="12" t="s">
        <v>94</v>
      </c>
      <c r="N3" s="7"/>
      <c r="O3" s="7"/>
      <c r="P3" s="7"/>
      <c r="Q3" s="7"/>
      <c r="R3" s="7"/>
      <c r="S3" s="9"/>
      <c r="T3" s="9"/>
    </row>
    <row r="4" spans="1:24" x14ac:dyDescent="0.4">
      <c r="A4" s="14" t="s">
        <v>91</v>
      </c>
      <c r="B4" s="14" t="s">
        <v>14</v>
      </c>
      <c r="C4" s="15">
        <v>3</v>
      </c>
      <c r="D4" s="15" t="s">
        <v>92</v>
      </c>
      <c r="E4" s="7" t="s">
        <v>96</v>
      </c>
      <c r="F4" s="16" t="s">
        <v>56</v>
      </c>
      <c r="G4" s="8" t="s">
        <v>181</v>
      </c>
      <c r="H4" s="8" t="s">
        <v>144</v>
      </c>
      <c r="I4" s="8">
        <v>2</v>
      </c>
      <c r="J4" s="8" t="s">
        <v>182</v>
      </c>
      <c r="K4" s="8">
        <v>2</v>
      </c>
      <c r="L4" s="8">
        <v>1</v>
      </c>
      <c r="M4" s="12" t="s">
        <v>94</v>
      </c>
      <c r="N4" s="7"/>
      <c r="O4" s="7"/>
      <c r="P4" s="7"/>
      <c r="Q4" s="7"/>
      <c r="R4" s="7"/>
      <c r="S4" s="9"/>
      <c r="T4" s="9"/>
    </row>
    <row r="5" spans="1:24" x14ac:dyDescent="0.4">
      <c r="A5" s="14" t="s">
        <v>91</v>
      </c>
      <c r="B5" s="14" t="s">
        <v>14</v>
      </c>
      <c r="C5" s="15">
        <v>4</v>
      </c>
      <c r="D5" s="15" t="s">
        <v>92</v>
      </c>
      <c r="E5" s="7" t="s">
        <v>97</v>
      </c>
      <c r="F5" s="16" t="s">
        <v>56</v>
      </c>
      <c r="G5" s="8" t="s">
        <v>181</v>
      </c>
      <c r="H5" s="8" t="s">
        <v>144</v>
      </c>
      <c r="I5" s="8">
        <v>2</v>
      </c>
      <c r="J5" s="8" t="s">
        <v>182</v>
      </c>
      <c r="K5" s="8">
        <v>2</v>
      </c>
      <c r="L5" s="8">
        <v>1</v>
      </c>
      <c r="M5" s="12" t="s">
        <v>94</v>
      </c>
      <c r="N5" s="7"/>
      <c r="O5" s="7"/>
      <c r="P5" s="7"/>
      <c r="Q5" s="7"/>
      <c r="R5" s="7"/>
      <c r="S5" s="9"/>
      <c r="T5" s="9"/>
    </row>
    <row r="6" spans="1:24" x14ac:dyDescent="0.4">
      <c r="A6" s="14" t="s">
        <v>91</v>
      </c>
      <c r="B6" s="14" t="s">
        <v>14</v>
      </c>
      <c r="C6" s="15">
        <v>5</v>
      </c>
      <c r="D6" s="15" t="s">
        <v>92</v>
      </c>
      <c r="E6" s="7" t="s">
        <v>98</v>
      </c>
      <c r="F6" s="16" t="s">
        <v>99</v>
      </c>
      <c r="G6" s="8" t="s">
        <v>183</v>
      </c>
      <c r="H6" s="8" t="s">
        <v>144</v>
      </c>
      <c r="I6" s="8">
        <v>3</v>
      </c>
      <c r="J6" s="8" t="s">
        <v>182</v>
      </c>
      <c r="K6" s="8">
        <v>2</v>
      </c>
      <c r="L6" s="8">
        <v>1</v>
      </c>
      <c r="M6" s="12" t="s">
        <v>94</v>
      </c>
      <c r="N6" s="7"/>
      <c r="O6" s="7"/>
      <c r="P6" s="7"/>
      <c r="Q6" s="7"/>
      <c r="R6" s="7"/>
      <c r="S6" s="9"/>
      <c r="T6" s="9"/>
    </row>
    <row r="7" spans="1:24" x14ac:dyDescent="0.4">
      <c r="A7" s="14" t="s">
        <v>91</v>
      </c>
      <c r="B7" s="14" t="s">
        <v>14</v>
      </c>
      <c r="C7" s="15">
        <v>6</v>
      </c>
      <c r="D7" s="15" t="s">
        <v>92</v>
      </c>
      <c r="E7" s="7" t="s">
        <v>100</v>
      </c>
      <c r="F7" s="16" t="s">
        <v>99</v>
      </c>
      <c r="G7" s="8" t="s">
        <v>184</v>
      </c>
      <c r="H7" s="8" t="s">
        <v>144</v>
      </c>
      <c r="I7" s="8">
        <v>3</v>
      </c>
      <c r="J7" s="8" t="s">
        <v>182</v>
      </c>
      <c r="K7" s="8">
        <v>2</v>
      </c>
      <c r="L7" s="8">
        <v>1</v>
      </c>
      <c r="M7" s="12" t="s">
        <v>94</v>
      </c>
      <c r="N7" s="7"/>
      <c r="O7" s="7"/>
      <c r="P7" s="7"/>
      <c r="Q7" s="7"/>
      <c r="R7" s="7"/>
      <c r="S7" s="9"/>
      <c r="T7" s="9"/>
    </row>
    <row r="8" spans="1:24" x14ac:dyDescent="0.4">
      <c r="A8" s="14" t="s">
        <v>91</v>
      </c>
      <c r="B8" s="14" t="s">
        <v>14</v>
      </c>
      <c r="C8" s="15">
        <v>7</v>
      </c>
      <c r="D8" s="15" t="s">
        <v>92</v>
      </c>
      <c r="E8" s="7" t="s">
        <v>101</v>
      </c>
      <c r="F8" s="16" t="s">
        <v>99</v>
      </c>
      <c r="G8" s="8" t="s">
        <v>185</v>
      </c>
      <c r="H8" s="8" t="s">
        <v>144</v>
      </c>
      <c r="I8" s="8">
        <v>3</v>
      </c>
      <c r="J8" s="8" t="s">
        <v>182</v>
      </c>
      <c r="K8" s="8">
        <v>2</v>
      </c>
      <c r="L8" s="8">
        <v>1</v>
      </c>
      <c r="M8" s="12" t="s">
        <v>94</v>
      </c>
      <c r="N8" s="7"/>
      <c r="O8" s="7"/>
      <c r="P8" s="7"/>
      <c r="Q8" s="7"/>
      <c r="R8" s="7"/>
      <c r="S8" s="9"/>
      <c r="T8" s="9"/>
    </row>
    <row r="9" spans="1:24" x14ac:dyDescent="0.4">
      <c r="A9" s="14" t="s">
        <v>91</v>
      </c>
      <c r="B9" s="14" t="s">
        <v>14</v>
      </c>
      <c r="C9" s="15">
        <v>8</v>
      </c>
      <c r="D9" s="15" t="s">
        <v>92</v>
      </c>
      <c r="E9" s="7" t="s">
        <v>102</v>
      </c>
      <c r="F9" s="16" t="s">
        <v>103</v>
      </c>
      <c r="G9" s="8" t="s">
        <v>186</v>
      </c>
      <c r="H9" s="8" t="s">
        <v>144</v>
      </c>
      <c r="I9" s="8">
        <v>3</v>
      </c>
      <c r="J9" s="8" t="s">
        <v>182</v>
      </c>
      <c r="K9" s="8">
        <v>2</v>
      </c>
      <c r="L9" s="8">
        <v>1</v>
      </c>
      <c r="M9" s="12" t="s">
        <v>94</v>
      </c>
      <c r="N9" s="7"/>
      <c r="O9" s="7"/>
      <c r="P9" s="7"/>
      <c r="Q9" s="7"/>
      <c r="R9" s="7"/>
      <c r="S9" s="9"/>
      <c r="T9" s="9"/>
    </row>
    <row r="10" spans="1:24" x14ac:dyDescent="0.4">
      <c r="A10" s="14" t="s">
        <v>91</v>
      </c>
      <c r="B10" s="14" t="s">
        <v>14</v>
      </c>
      <c r="C10" s="15">
        <v>9</v>
      </c>
      <c r="D10" s="15" t="s">
        <v>92</v>
      </c>
      <c r="E10" s="7" t="s">
        <v>104</v>
      </c>
      <c r="F10" s="16" t="s">
        <v>103</v>
      </c>
      <c r="G10" s="8" t="s">
        <v>187</v>
      </c>
      <c r="H10" s="8" t="s">
        <v>144</v>
      </c>
      <c r="I10" s="8">
        <v>3</v>
      </c>
      <c r="J10" s="8" t="s">
        <v>182</v>
      </c>
      <c r="K10" s="8">
        <v>2</v>
      </c>
      <c r="L10" s="8">
        <v>1</v>
      </c>
      <c r="M10" s="12" t="s">
        <v>94</v>
      </c>
      <c r="N10" s="7"/>
      <c r="O10" s="7"/>
      <c r="P10" s="7"/>
      <c r="Q10" s="7"/>
      <c r="R10" s="7"/>
      <c r="S10" s="9"/>
      <c r="T10" s="9"/>
    </row>
    <row r="11" spans="1:24" x14ac:dyDescent="0.4">
      <c r="A11" s="14" t="s">
        <v>91</v>
      </c>
      <c r="B11" s="14" t="s">
        <v>14</v>
      </c>
      <c r="C11" s="15">
        <v>10</v>
      </c>
      <c r="D11" s="15" t="s">
        <v>92</v>
      </c>
      <c r="E11" s="7" t="s">
        <v>105</v>
      </c>
      <c r="F11" s="16" t="s">
        <v>103</v>
      </c>
      <c r="G11" s="8" t="s">
        <v>188</v>
      </c>
      <c r="H11" s="8" t="s">
        <v>144</v>
      </c>
      <c r="I11" s="8">
        <v>3</v>
      </c>
      <c r="J11" s="8" t="s">
        <v>182</v>
      </c>
      <c r="K11" s="8">
        <v>2</v>
      </c>
      <c r="L11" s="8">
        <v>1</v>
      </c>
      <c r="M11" s="12" t="s">
        <v>94</v>
      </c>
      <c r="N11" s="7"/>
      <c r="O11" s="7"/>
      <c r="P11" s="7"/>
      <c r="Q11" s="7"/>
      <c r="R11" s="7"/>
      <c r="S11" s="9"/>
      <c r="T11" s="9"/>
    </row>
    <row r="12" spans="1:24" x14ac:dyDescent="0.4">
      <c r="A12" s="14" t="s">
        <v>91</v>
      </c>
      <c r="B12" s="14" t="s">
        <v>14</v>
      </c>
      <c r="C12" s="15">
        <v>11</v>
      </c>
      <c r="D12" s="15" t="s">
        <v>92</v>
      </c>
      <c r="E12" s="7" t="s">
        <v>106</v>
      </c>
      <c r="F12" s="16" t="s">
        <v>107</v>
      </c>
      <c r="G12" s="8" t="s">
        <v>187</v>
      </c>
      <c r="H12" s="8" t="s">
        <v>144</v>
      </c>
      <c r="I12" s="8">
        <v>2</v>
      </c>
      <c r="J12" s="8" t="s">
        <v>182</v>
      </c>
      <c r="K12" s="8">
        <v>2</v>
      </c>
      <c r="L12" s="8">
        <v>1</v>
      </c>
      <c r="M12" s="12" t="s">
        <v>94</v>
      </c>
      <c r="N12" s="7"/>
      <c r="O12" s="7"/>
      <c r="P12" s="7"/>
      <c r="Q12" s="7"/>
      <c r="R12" s="7"/>
      <c r="S12" s="9"/>
      <c r="T12" s="9"/>
    </row>
    <row r="13" spans="1:24" x14ac:dyDescent="0.4">
      <c r="A13" s="14" t="s">
        <v>91</v>
      </c>
      <c r="B13" s="14" t="s">
        <v>14</v>
      </c>
      <c r="C13" s="15">
        <v>12</v>
      </c>
      <c r="D13" s="15" t="s">
        <v>92</v>
      </c>
      <c r="E13" s="7" t="s">
        <v>108</v>
      </c>
      <c r="F13" s="16" t="s">
        <v>107</v>
      </c>
      <c r="G13" s="8" t="s">
        <v>187</v>
      </c>
      <c r="H13" s="8" t="s">
        <v>144</v>
      </c>
      <c r="I13" s="8">
        <v>2</v>
      </c>
      <c r="J13" s="8" t="s">
        <v>182</v>
      </c>
      <c r="K13" s="8">
        <v>2</v>
      </c>
      <c r="L13" s="8">
        <v>1</v>
      </c>
      <c r="M13" s="12" t="s">
        <v>94</v>
      </c>
      <c r="N13" s="7"/>
      <c r="O13" s="7"/>
      <c r="P13" s="7"/>
      <c r="Q13" s="7"/>
      <c r="R13" s="7"/>
      <c r="S13" s="9"/>
      <c r="T13" s="9"/>
    </row>
    <row r="14" spans="1:24" x14ac:dyDescent="0.4">
      <c r="A14" s="14" t="s">
        <v>91</v>
      </c>
      <c r="B14" s="14" t="s">
        <v>14</v>
      </c>
      <c r="C14" s="15">
        <v>13</v>
      </c>
      <c r="D14" s="15" t="s">
        <v>92</v>
      </c>
      <c r="E14" s="7" t="s">
        <v>109</v>
      </c>
      <c r="F14" s="16" t="s">
        <v>110</v>
      </c>
      <c r="G14" s="8" t="s">
        <v>189</v>
      </c>
      <c r="H14" s="8" t="s">
        <v>144</v>
      </c>
      <c r="I14" s="8">
        <v>3</v>
      </c>
      <c r="J14" s="8" t="s">
        <v>182</v>
      </c>
      <c r="K14" s="8">
        <v>4</v>
      </c>
      <c r="L14" s="8">
        <v>1</v>
      </c>
      <c r="M14" s="12" t="s">
        <v>94</v>
      </c>
      <c r="N14" s="7"/>
      <c r="O14" s="7"/>
      <c r="P14" s="7"/>
      <c r="Q14" s="7"/>
      <c r="R14" s="7"/>
      <c r="S14" s="9"/>
      <c r="T14" s="9"/>
    </row>
    <row r="15" spans="1:24" x14ac:dyDescent="0.4">
      <c r="A15" s="14" t="s">
        <v>91</v>
      </c>
      <c r="B15" s="14" t="s">
        <v>14</v>
      </c>
      <c r="C15" s="15">
        <v>14</v>
      </c>
      <c r="D15" s="15" t="s">
        <v>92</v>
      </c>
      <c r="E15" s="7" t="s">
        <v>111</v>
      </c>
      <c r="F15" s="16" t="s">
        <v>112</v>
      </c>
      <c r="G15" s="8" t="s">
        <v>190</v>
      </c>
      <c r="H15" s="8" t="s">
        <v>144</v>
      </c>
      <c r="I15" s="8">
        <v>3</v>
      </c>
      <c r="J15" s="8" t="s">
        <v>182</v>
      </c>
      <c r="K15" s="8">
        <v>4</v>
      </c>
      <c r="L15" s="8">
        <v>1</v>
      </c>
      <c r="M15" s="12" t="s">
        <v>94</v>
      </c>
      <c r="N15" s="7"/>
      <c r="O15" s="7"/>
      <c r="P15" s="7"/>
      <c r="Q15" s="7"/>
      <c r="R15" s="7"/>
      <c r="S15" s="9"/>
      <c r="T15" s="9"/>
    </row>
    <row r="16" spans="1:24" x14ac:dyDescent="0.4">
      <c r="A16" s="14" t="s">
        <v>91</v>
      </c>
      <c r="B16" s="14" t="s">
        <v>14</v>
      </c>
      <c r="C16" s="15">
        <v>15</v>
      </c>
      <c r="D16" s="15" t="s">
        <v>92</v>
      </c>
      <c r="E16" s="7" t="s">
        <v>113</v>
      </c>
      <c r="F16" s="16" t="s">
        <v>112</v>
      </c>
      <c r="G16" s="8" t="s">
        <v>191</v>
      </c>
      <c r="H16" s="8" t="s">
        <v>144</v>
      </c>
      <c r="I16" s="8">
        <v>3</v>
      </c>
      <c r="J16" s="8" t="s">
        <v>182</v>
      </c>
      <c r="K16" s="8">
        <v>4</v>
      </c>
      <c r="L16" s="8">
        <v>1</v>
      </c>
      <c r="M16" s="12" t="s">
        <v>94</v>
      </c>
      <c r="N16" s="7"/>
      <c r="O16" s="7"/>
      <c r="P16" s="7"/>
      <c r="Q16" s="7"/>
      <c r="R16" s="7"/>
      <c r="S16" s="9"/>
      <c r="T16" s="9"/>
    </row>
    <row r="17" spans="1:20" x14ac:dyDescent="0.4">
      <c r="A17" s="14" t="s">
        <v>91</v>
      </c>
      <c r="B17" s="14" t="s">
        <v>14</v>
      </c>
      <c r="C17" s="15">
        <v>16</v>
      </c>
      <c r="D17" s="15" t="s">
        <v>92</v>
      </c>
      <c r="E17" s="7" t="s">
        <v>114</v>
      </c>
      <c r="F17" s="16" t="s">
        <v>112</v>
      </c>
      <c r="G17" s="8" t="s">
        <v>181</v>
      </c>
      <c r="H17" s="8" t="s">
        <v>144</v>
      </c>
      <c r="I17" s="8">
        <v>3</v>
      </c>
      <c r="J17" s="8" t="s">
        <v>182</v>
      </c>
      <c r="K17" s="8">
        <v>4</v>
      </c>
      <c r="L17" s="8">
        <v>1</v>
      </c>
      <c r="M17" s="12" t="s">
        <v>94</v>
      </c>
      <c r="N17" s="7"/>
      <c r="O17" s="7"/>
      <c r="P17" s="7"/>
      <c r="Q17" s="7"/>
      <c r="R17" s="7"/>
      <c r="S17" s="9"/>
      <c r="T17" s="9"/>
    </row>
    <row r="18" spans="1:20" x14ac:dyDescent="0.4">
      <c r="A18" s="14" t="s">
        <v>91</v>
      </c>
      <c r="B18" s="14" t="s">
        <v>14</v>
      </c>
      <c r="C18" s="15">
        <v>17</v>
      </c>
      <c r="D18" s="15" t="s">
        <v>92</v>
      </c>
      <c r="E18" s="7" t="s">
        <v>115</v>
      </c>
      <c r="F18" s="16" t="s">
        <v>112</v>
      </c>
      <c r="G18" s="8" t="s">
        <v>192</v>
      </c>
      <c r="H18" s="8" t="s">
        <v>144</v>
      </c>
      <c r="I18" s="8">
        <v>3</v>
      </c>
      <c r="J18" s="8" t="s">
        <v>182</v>
      </c>
      <c r="K18" s="8">
        <v>4</v>
      </c>
      <c r="L18" s="8">
        <v>1</v>
      </c>
      <c r="M18" s="12" t="s">
        <v>94</v>
      </c>
      <c r="N18" s="7"/>
      <c r="O18" s="7"/>
      <c r="P18" s="7"/>
      <c r="Q18" s="7"/>
      <c r="R18" s="7"/>
      <c r="S18" s="9"/>
      <c r="T18" s="9"/>
    </row>
    <row r="19" spans="1:20" x14ac:dyDescent="0.4">
      <c r="A19" s="14" t="s">
        <v>91</v>
      </c>
      <c r="B19" s="14" t="s">
        <v>14</v>
      </c>
      <c r="C19" s="15">
        <v>18</v>
      </c>
      <c r="D19" s="15" t="s">
        <v>92</v>
      </c>
      <c r="E19" s="7" t="s">
        <v>116</v>
      </c>
      <c r="F19" s="16" t="s">
        <v>112</v>
      </c>
      <c r="G19" s="8" t="s">
        <v>193</v>
      </c>
      <c r="H19" s="8" t="s">
        <v>144</v>
      </c>
      <c r="I19" s="8">
        <v>3</v>
      </c>
      <c r="J19" s="8" t="s">
        <v>182</v>
      </c>
      <c r="K19" s="8">
        <v>4</v>
      </c>
      <c r="L19" s="8">
        <v>1</v>
      </c>
      <c r="M19" s="12" t="s">
        <v>94</v>
      </c>
      <c r="N19" s="7"/>
      <c r="O19" s="7"/>
      <c r="P19" s="7"/>
      <c r="Q19" s="7"/>
      <c r="R19" s="7"/>
      <c r="S19" s="9"/>
      <c r="T19" s="9"/>
    </row>
    <row r="20" spans="1:20" x14ac:dyDescent="0.4">
      <c r="A20" s="14" t="s">
        <v>91</v>
      </c>
      <c r="B20" s="14" t="s">
        <v>36</v>
      </c>
      <c r="C20" s="15">
        <v>1</v>
      </c>
      <c r="D20" s="15" t="s">
        <v>92</v>
      </c>
      <c r="E20" s="7" t="s">
        <v>117</v>
      </c>
      <c r="F20" s="16" t="s">
        <v>38</v>
      </c>
      <c r="G20" s="8" t="s">
        <v>194</v>
      </c>
      <c r="H20" s="8" t="s">
        <v>144</v>
      </c>
      <c r="I20" s="8">
        <v>2</v>
      </c>
      <c r="J20" s="8" t="s">
        <v>182</v>
      </c>
      <c r="K20" s="8" t="s">
        <v>39</v>
      </c>
      <c r="L20" s="7"/>
      <c r="M20" s="12" t="s">
        <v>118</v>
      </c>
      <c r="N20" s="7"/>
      <c r="O20" s="7"/>
      <c r="P20" s="7"/>
      <c r="Q20" s="7"/>
      <c r="R20" s="7"/>
      <c r="S20" s="9"/>
      <c r="T20" s="9"/>
    </row>
    <row r="21" spans="1:20" x14ac:dyDescent="0.4">
      <c r="A21" s="14" t="s">
        <v>91</v>
      </c>
      <c r="B21" s="14" t="s">
        <v>36</v>
      </c>
      <c r="C21" s="15">
        <v>2</v>
      </c>
      <c r="D21" s="15" t="s">
        <v>92</v>
      </c>
      <c r="E21" s="7" t="s">
        <v>119</v>
      </c>
      <c r="F21" s="16" t="s">
        <v>38</v>
      </c>
      <c r="G21" s="8" t="s">
        <v>194</v>
      </c>
      <c r="H21" s="8" t="s">
        <v>144</v>
      </c>
      <c r="I21" s="8">
        <v>2</v>
      </c>
      <c r="J21" s="8" t="s">
        <v>182</v>
      </c>
      <c r="K21" s="8" t="s">
        <v>39</v>
      </c>
      <c r="L21" s="7"/>
      <c r="M21" s="12" t="s">
        <v>118</v>
      </c>
      <c r="N21" s="7"/>
      <c r="O21" s="7"/>
      <c r="P21" s="7"/>
      <c r="Q21" s="7"/>
      <c r="R21" s="7"/>
      <c r="S21" s="9"/>
      <c r="T21" s="9"/>
    </row>
    <row r="22" spans="1:20" x14ac:dyDescent="0.4">
      <c r="A22" s="14" t="s">
        <v>91</v>
      </c>
      <c r="B22" s="14" t="s">
        <v>36</v>
      </c>
      <c r="C22" s="15">
        <v>3</v>
      </c>
      <c r="D22" s="15" t="s">
        <v>92</v>
      </c>
      <c r="E22" s="7" t="s">
        <v>120</v>
      </c>
      <c r="F22" s="16" t="s">
        <v>38</v>
      </c>
      <c r="G22" s="8" t="s">
        <v>194</v>
      </c>
      <c r="H22" s="8" t="s">
        <v>144</v>
      </c>
      <c r="I22" s="8">
        <v>2</v>
      </c>
      <c r="J22" s="8" t="s">
        <v>182</v>
      </c>
      <c r="K22" s="8" t="s">
        <v>39</v>
      </c>
      <c r="L22" s="7"/>
      <c r="M22" s="12" t="s">
        <v>118</v>
      </c>
      <c r="N22" s="7"/>
      <c r="O22" s="7"/>
      <c r="P22" s="7"/>
      <c r="Q22" s="7"/>
      <c r="R22" s="7"/>
      <c r="S22" s="9"/>
      <c r="T22" s="9"/>
    </row>
    <row r="23" spans="1:20" x14ac:dyDescent="0.4">
      <c r="A23" s="14" t="s">
        <v>91</v>
      </c>
      <c r="B23" s="14" t="s">
        <v>36</v>
      </c>
      <c r="C23" s="15">
        <v>4</v>
      </c>
      <c r="D23" s="15" t="s">
        <v>92</v>
      </c>
      <c r="E23" s="7" t="s">
        <v>121</v>
      </c>
      <c r="F23" s="16" t="s">
        <v>38</v>
      </c>
      <c r="G23" s="8" t="s">
        <v>194</v>
      </c>
      <c r="H23" s="8" t="s">
        <v>144</v>
      </c>
      <c r="I23" s="8">
        <v>2</v>
      </c>
      <c r="J23" s="8" t="s">
        <v>182</v>
      </c>
      <c r="K23" s="8" t="s">
        <v>39</v>
      </c>
      <c r="L23" s="7"/>
      <c r="M23" s="12" t="s">
        <v>118</v>
      </c>
      <c r="N23" s="7"/>
      <c r="O23" s="7"/>
      <c r="P23" s="7"/>
      <c r="Q23" s="7"/>
      <c r="R23" s="7"/>
      <c r="S23" s="9"/>
      <c r="T23" s="9"/>
    </row>
    <row r="24" spans="1:20" x14ac:dyDescent="0.4">
      <c r="A24" s="14" t="s">
        <v>91</v>
      </c>
      <c r="B24" s="14" t="s">
        <v>36</v>
      </c>
      <c r="C24" s="15">
        <v>5</v>
      </c>
      <c r="D24" s="15" t="s">
        <v>92</v>
      </c>
      <c r="E24" s="7" t="s">
        <v>122</v>
      </c>
      <c r="F24" s="16" t="s">
        <v>123</v>
      </c>
      <c r="G24" s="8" t="s">
        <v>183</v>
      </c>
      <c r="H24" s="8" t="s">
        <v>144</v>
      </c>
      <c r="I24" s="8">
        <v>2</v>
      </c>
      <c r="J24" s="8" t="s">
        <v>182</v>
      </c>
      <c r="K24" s="8" t="s">
        <v>124</v>
      </c>
      <c r="L24" s="15"/>
      <c r="M24" s="12" t="s">
        <v>125</v>
      </c>
      <c r="N24" s="7"/>
      <c r="O24" s="7"/>
      <c r="P24" s="7"/>
      <c r="Q24" s="7"/>
      <c r="R24" s="7"/>
      <c r="S24" s="9"/>
      <c r="T24" s="9"/>
    </row>
    <row r="25" spans="1:20" x14ac:dyDescent="0.4">
      <c r="A25" s="14" t="s">
        <v>91</v>
      </c>
      <c r="B25" s="14" t="s">
        <v>36</v>
      </c>
      <c r="C25" s="15">
        <v>6</v>
      </c>
      <c r="D25" s="15" t="s">
        <v>92</v>
      </c>
      <c r="E25" s="7" t="s">
        <v>126</v>
      </c>
      <c r="F25" s="16" t="s">
        <v>123</v>
      </c>
      <c r="G25" s="8" t="s">
        <v>195</v>
      </c>
      <c r="H25" s="8" t="s">
        <v>144</v>
      </c>
      <c r="I25" s="8">
        <v>2</v>
      </c>
      <c r="J25" s="8" t="s">
        <v>182</v>
      </c>
      <c r="K25" s="8" t="s">
        <v>124</v>
      </c>
      <c r="L25" s="15"/>
      <c r="M25" s="12" t="s">
        <v>125</v>
      </c>
      <c r="N25" s="7"/>
      <c r="O25" s="7"/>
      <c r="P25" s="7"/>
      <c r="Q25" s="7"/>
      <c r="R25" s="7"/>
      <c r="S25" s="9"/>
      <c r="T25" s="9"/>
    </row>
    <row r="26" spans="1:20" x14ac:dyDescent="0.4">
      <c r="A26" s="14" t="s">
        <v>91</v>
      </c>
      <c r="B26" s="14" t="s">
        <v>36</v>
      </c>
      <c r="C26" s="15">
        <v>7</v>
      </c>
      <c r="D26" s="15" t="s">
        <v>92</v>
      </c>
      <c r="E26" s="7" t="s">
        <v>127</v>
      </c>
      <c r="F26" s="16" t="s">
        <v>123</v>
      </c>
      <c r="G26" s="8" t="s">
        <v>196</v>
      </c>
      <c r="H26" s="8" t="s">
        <v>144</v>
      </c>
      <c r="I26" s="8">
        <v>2</v>
      </c>
      <c r="J26" s="8" t="s">
        <v>182</v>
      </c>
      <c r="K26" s="8" t="s">
        <v>124</v>
      </c>
      <c r="L26" s="15"/>
      <c r="M26" s="12" t="s">
        <v>125</v>
      </c>
      <c r="N26" s="7"/>
      <c r="O26" s="7"/>
      <c r="P26" s="7"/>
      <c r="Q26" s="7"/>
      <c r="R26" s="7"/>
      <c r="S26" s="9"/>
      <c r="T26" s="9"/>
    </row>
    <row r="27" spans="1:20" x14ac:dyDescent="0.4">
      <c r="A27" s="14" t="s">
        <v>91</v>
      </c>
      <c r="B27" s="14" t="s">
        <v>36</v>
      </c>
      <c r="C27" s="15">
        <v>8</v>
      </c>
      <c r="D27" s="15" t="s">
        <v>92</v>
      </c>
      <c r="E27" s="7" t="s">
        <v>128</v>
      </c>
      <c r="F27" s="16" t="s">
        <v>123</v>
      </c>
      <c r="G27" s="8" t="s">
        <v>186</v>
      </c>
      <c r="H27" s="8" t="s">
        <v>144</v>
      </c>
      <c r="I27" s="8">
        <v>2</v>
      </c>
      <c r="J27" s="8" t="s">
        <v>182</v>
      </c>
      <c r="K27" s="8" t="s">
        <v>124</v>
      </c>
      <c r="L27" s="15"/>
      <c r="M27" s="12" t="s">
        <v>125</v>
      </c>
      <c r="N27" s="7"/>
      <c r="O27" s="7"/>
      <c r="P27" s="7"/>
      <c r="Q27" s="7"/>
      <c r="R27" s="7"/>
      <c r="S27" s="9"/>
      <c r="T27" s="9"/>
    </row>
    <row r="28" spans="1:20" x14ac:dyDescent="0.4">
      <c r="A28" s="14" t="s">
        <v>91</v>
      </c>
      <c r="B28" s="14" t="s">
        <v>36</v>
      </c>
      <c r="C28" s="15">
        <v>9</v>
      </c>
      <c r="D28" s="15" t="s">
        <v>92</v>
      </c>
      <c r="E28" s="7" t="s">
        <v>129</v>
      </c>
      <c r="F28" s="16" t="s">
        <v>130</v>
      </c>
      <c r="G28" s="8" t="s">
        <v>160</v>
      </c>
      <c r="H28" s="8" t="s">
        <v>144</v>
      </c>
      <c r="I28" s="8">
        <v>2</v>
      </c>
      <c r="J28" s="8" t="s">
        <v>182</v>
      </c>
      <c r="K28" s="8" t="s">
        <v>124</v>
      </c>
      <c r="L28" s="15"/>
      <c r="M28" s="12" t="s">
        <v>94</v>
      </c>
      <c r="N28" s="7"/>
      <c r="O28" s="7"/>
      <c r="P28" s="7"/>
      <c r="Q28" s="7"/>
      <c r="R28" s="7"/>
      <c r="S28" s="9"/>
      <c r="T28" s="9"/>
    </row>
    <row r="29" spans="1:20" x14ac:dyDescent="0.4">
      <c r="A29" s="14" t="s">
        <v>91</v>
      </c>
      <c r="B29" s="14" t="s">
        <v>36</v>
      </c>
      <c r="C29" s="15">
        <v>10</v>
      </c>
      <c r="D29" s="15" t="s">
        <v>92</v>
      </c>
      <c r="E29" s="7" t="s">
        <v>131</v>
      </c>
      <c r="F29" s="16" t="s">
        <v>130</v>
      </c>
      <c r="G29" s="8" t="s">
        <v>160</v>
      </c>
      <c r="H29" s="8" t="s">
        <v>144</v>
      </c>
      <c r="I29" s="8">
        <v>2</v>
      </c>
      <c r="J29" s="8" t="s">
        <v>182</v>
      </c>
      <c r="K29" s="8" t="s">
        <v>124</v>
      </c>
      <c r="L29" s="15"/>
      <c r="M29" s="12" t="s">
        <v>94</v>
      </c>
      <c r="N29" s="7"/>
      <c r="O29" s="7"/>
      <c r="P29" s="7"/>
      <c r="Q29" s="7"/>
      <c r="R29" s="7"/>
      <c r="S29" s="9"/>
      <c r="T29" s="9"/>
    </row>
    <row r="30" spans="1:20" x14ac:dyDescent="0.4">
      <c r="A30" s="14" t="s">
        <v>91</v>
      </c>
      <c r="B30" s="14" t="s">
        <v>36</v>
      </c>
      <c r="C30" s="15">
        <v>11</v>
      </c>
      <c r="D30" s="15" t="s">
        <v>92</v>
      </c>
      <c r="E30" s="7" t="s">
        <v>132</v>
      </c>
      <c r="F30" s="16" t="s">
        <v>133</v>
      </c>
      <c r="G30" s="8" t="s">
        <v>197</v>
      </c>
      <c r="H30" s="8" t="s">
        <v>144</v>
      </c>
      <c r="I30" s="8">
        <v>2</v>
      </c>
      <c r="J30" s="8" t="s">
        <v>182</v>
      </c>
      <c r="K30" s="8" t="s">
        <v>124</v>
      </c>
      <c r="L30" s="15"/>
      <c r="M30" s="12" t="s">
        <v>125</v>
      </c>
      <c r="N30" s="7"/>
      <c r="O30" s="7"/>
      <c r="P30" s="7"/>
      <c r="Q30" s="7"/>
      <c r="R30" s="7"/>
      <c r="S30" s="9"/>
      <c r="T30" s="9"/>
    </row>
    <row r="31" spans="1:20" x14ac:dyDescent="0.4">
      <c r="A31" s="14" t="s">
        <v>91</v>
      </c>
      <c r="B31" s="14" t="s">
        <v>36</v>
      </c>
      <c r="C31" s="15">
        <v>12</v>
      </c>
      <c r="D31" s="15" t="s">
        <v>92</v>
      </c>
      <c r="E31" s="7" t="s">
        <v>134</v>
      </c>
      <c r="F31" s="16" t="s">
        <v>133</v>
      </c>
      <c r="G31" s="8" t="s">
        <v>197</v>
      </c>
      <c r="H31" s="8" t="s">
        <v>144</v>
      </c>
      <c r="I31" s="8">
        <v>2</v>
      </c>
      <c r="J31" s="8" t="s">
        <v>182</v>
      </c>
      <c r="K31" s="8" t="s">
        <v>124</v>
      </c>
      <c r="L31" s="15"/>
      <c r="M31" s="12" t="s">
        <v>125</v>
      </c>
      <c r="N31" s="7"/>
      <c r="O31" s="7"/>
      <c r="P31" s="7"/>
      <c r="Q31" s="7"/>
      <c r="R31" s="7"/>
      <c r="S31" s="9"/>
      <c r="T31" s="9"/>
    </row>
    <row r="32" spans="1:20" x14ac:dyDescent="0.4">
      <c r="A32" s="14" t="s">
        <v>91</v>
      </c>
      <c r="B32" s="14" t="s">
        <v>36</v>
      </c>
      <c r="C32" s="15">
        <v>13</v>
      </c>
      <c r="D32" s="15" t="s">
        <v>92</v>
      </c>
      <c r="E32" s="7" t="s">
        <v>135</v>
      </c>
      <c r="F32" s="16" t="s">
        <v>136</v>
      </c>
      <c r="G32" s="8" t="s">
        <v>186</v>
      </c>
      <c r="H32" s="8" t="s">
        <v>144</v>
      </c>
      <c r="I32" s="8">
        <v>2</v>
      </c>
      <c r="J32" s="8" t="s">
        <v>165</v>
      </c>
      <c r="K32" s="8" t="s">
        <v>124</v>
      </c>
      <c r="L32" s="15"/>
      <c r="M32" s="12" t="s">
        <v>94</v>
      </c>
      <c r="N32" s="7"/>
      <c r="O32" s="7"/>
      <c r="P32" s="7"/>
      <c r="Q32" s="7"/>
      <c r="R32" s="7"/>
      <c r="S32" s="9"/>
      <c r="T32" s="9"/>
    </row>
    <row r="33" spans="1:20" x14ac:dyDescent="0.4">
      <c r="A33" s="14" t="s">
        <v>91</v>
      </c>
      <c r="B33" s="14" t="s">
        <v>36</v>
      </c>
      <c r="C33" s="15">
        <v>14</v>
      </c>
      <c r="D33" s="15" t="s">
        <v>92</v>
      </c>
      <c r="E33" s="7" t="s">
        <v>137</v>
      </c>
      <c r="F33" s="16" t="s">
        <v>138</v>
      </c>
      <c r="G33" s="8" t="s">
        <v>186</v>
      </c>
      <c r="H33" s="8" t="s">
        <v>144</v>
      </c>
      <c r="I33" s="8">
        <v>2</v>
      </c>
      <c r="J33" s="8" t="s">
        <v>165</v>
      </c>
      <c r="K33" s="8" t="s">
        <v>124</v>
      </c>
      <c r="L33" s="15"/>
      <c r="M33" s="12" t="s">
        <v>94</v>
      </c>
      <c r="N33" s="7"/>
      <c r="O33" s="7"/>
      <c r="P33" s="7"/>
      <c r="Q33" s="7"/>
      <c r="R33" s="7"/>
      <c r="S33" s="9"/>
      <c r="T33" s="9"/>
    </row>
    <row r="34" spans="1:20" x14ac:dyDescent="0.4">
      <c r="A34" s="14" t="s">
        <v>91</v>
      </c>
      <c r="B34" s="14" t="s">
        <v>36</v>
      </c>
      <c r="C34" s="15">
        <v>15</v>
      </c>
      <c r="D34" s="15" t="s">
        <v>92</v>
      </c>
      <c r="E34" s="7" t="s">
        <v>139</v>
      </c>
      <c r="F34" s="16" t="s">
        <v>138</v>
      </c>
      <c r="G34" s="8" t="s">
        <v>160</v>
      </c>
      <c r="H34" s="8" t="s">
        <v>144</v>
      </c>
      <c r="I34" s="8">
        <v>1</v>
      </c>
      <c r="J34" s="8" t="s">
        <v>182</v>
      </c>
      <c r="K34" s="8" t="s">
        <v>124</v>
      </c>
      <c r="L34" s="15"/>
      <c r="M34" s="12" t="s">
        <v>94</v>
      </c>
      <c r="N34" s="7"/>
      <c r="O34" s="7"/>
      <c r="P34" s="7"/>
      <c r="Q34" s="7"/>
      <c r="R34" s="7"/>
      <c r="S34" s="9"/>
      <c r="T34" s="9"/>
    </row>
    <row r="35" spans="1:20" x14ac:dyDescent="0.4">
      <c r="A35" s="14" t="s">
        <v>91</v>
      </c>
      <c r="B35" s="14" t="s">
        <v>36</v>
      </c>
      <c r="C35" s="15">
        <v>16</v>
      </c>
      <c r="D35" s="15" t="s">
        <v>92</v>
      </c>
      <c r="E35" s="7" t="s">
        <v>140</v>
      </c>
      <c r="F35" s="16" t="s">
        <v>138</v>
      </c>
      <c r="G35" s="8" t="s">
        <v>196</v>
      </c>
      <c r="H35" s="8" t="s">
        <v>144</v>
      </c>
      <c r="I35" s="8">
        <v>1</v>
      </c>
      <c r="J35" s="8" t="s">
        <v>182</v>
      </c>
      <c r="K35" s="8" t="s">
        <v>124</v>
      </c>
      <c r="L35" s="15"/>
      <c r="M35" s="12" t="s">
        <v>94</v>
      </c>
      <c r="N35" s="7"/>
      <c r="O35" s="7"/>
      <c r="P35" s="7"/>
      <c r="Q35" s="7"/>
      <c r="R35" s="7"/>
      <c r="S35" s="9"/>
      <c r="T35" s="9"/>
    </row>
    <row r="36" spans="1:20" x14ac:dyDescent="0.4">
      <c r="A36" s="14" t="s">
        <v>91</v>
      </c>
      <c r="B36" s="14" t="s">
        <v>36</v>
      </c>
      <c r="C36" s="15">
        <v>17</v>
      </c>
      <c r="D36" s="15" t="s">
        <v>92</v>
      </c>
      <c r="E36" s="7" t="s">
        <v>141</v>
      </c>
      <c r="F36" s="16" t="s">
        <v>71</v>
      </c>
      <c r="G36" s="8" t="s">
        <v>171</v>
      </c>
      <c r="H36" s="8" t="s">
        <v>144</v>
      </c>
      <c r="I36" s="8">
        <v>2</v>
      </c>
      <c r="J36" s="8" t="s">
        <v>165</v>
      </c>
      <c r="K36" s="8"/>
      <c r="L36" s="15"/>
      <c r="M36" s="12" t="s">
        <v>142</v>
      </c>
      <c r="N36" s="7"/>
      <c r="O36" s="7"/>
      <c r="P36" s="7"/>
      <c r="Q36" s="7"/>
      <c r="R36" s="7"/>
      <c r="S36" s="9"/>
      <c r="T36" s="9"/>
    </row>
    <row r="37" spans="1:20" x14ac:dyDescent="0.4">
      <c r="A37" s="14" t="s">
        <v>91</v>
      </c>
      <c r="B37" s="14" t="s">
        <v>36</v>
      </c>
      <c r="C37" s="15">
        <v>18</v>
      </c>
      <c r="D37" s="15" t="s">
        <v>92</v>
      </c>
      <c r="E37" s="7" t="s">
        <v>143</v>
      </c>
      <c r="F37" s="16" t="s">
        <v>71</v>
      </c>
      <c r="G37" s="8" t="s">
        <v>173</v>
      </c>
      <c r="H37" s="8" t="s">
        <v>144</v>
      </c>
      <c r="I37" s="8">
        <v>2</v>
      </c>
      <c r="J37" s="8" t="s">
        <v>165</v>
      </c>
      <c r="K37" s="8"/>
      <c r="L37" s="15"/>
      <c r="M37" s="12" t="s">
        <v>74</v>
      </c>
      <c r="N37" s="7"/>
      <c r="O37" s="7"/>
      <c r="P37" s="7"/>
      <c r="Q37" s="7"/>
      <c r="R37" s="7"/>
      <c r="S37" s="9"/>
      <c r="T37" s="9"/>
    </row>
    <row r="38" spans="1:20" x14ac:dyDescent="0.4">
      <c r="A38" s="14"/>
      <c r="B38" s="14"/>
      <c r="C38" s="15"/>
      <c r="D38" s="15"/>
      <c r="E38" s="7"/>
      <c r="F38" s="16"/>
      <c r="G38" s="8"/>
      <c r="H38" s="8"/>
      <c r="I38" s="8"/>
      <c r="J38" s="8"/>
      <c r="K38" s="8"/>
      <c r="L38" s="15"/>
      <c r="M38" s="8"/>
    </row>
    <row r="39" spans="1:20" x14ac:dyDescent="0.4">
      <c r="A39" s="14"/>
      <c r="B39" s="14"/>
      <c r="C39" s="15"/>
      <c r="D39" s="15"/>
      <c r="E39" s="7"/>
      <c r="F39" s="16"/>
      <c r="G39" s="8"/>
      <c r="H39" s="8"/>
      <c r="I39" s="8"/>
      <c r="J39" s="8"/>
      <c r="K39" s="8"/>
      <c r="L39" s="15"/>
      <c r="M39" s="8"/>
    </row>
    <row r="40" spans="1:20" x14ac:dyDescent="0.4">
      <c r="A40" s="14"/>
      <c r="B40" s="14"/>
      <c r="C40" s="15"/>
      <c r="D40" s="15"/>
      <c r="E40" s="7"/>
      <c r="F40" s="16"/>
      <c r="G40" s="8"/>
      <c r="H40" s="8"/>
      <c r="I40" s="8"/>
      <c r="J40" s="8"/>
      <c r="K40" s="8"/>
      <c r="L40" s="15"/>
      <c r="M40" s="8"/>
    </row>
    <row r="41" spans="1:20" x14ac:dyDescent="0.4">
      <c r="A41" s="14"/>
      <c r="B41" s="14"/>
      <c r="C41" s="15"/>
      <c r="D41" s="15"/>
      <c r="E41" s="7"/>
      <c r="F41" s="16"/>
      <c r="G41" s="8"/>
      <c r="H41" s="8"/>
      <c r="I41" s="8"/>
      <c r="J41" s="8"/>
      <c r="K41" s="8"/>
      <c r="L41" s="15"/>
      <c r="M41" s="8"/>
    </row>
  </sheetData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workbookViewId="0">
      <selection activeCell="E12" sqref="E12"/>
    </sheetView>
  </sheetViews>
  <sheetFormatPr defaultRowHeight="17" x14ac:dyDescent="0.4"/>
  <cols>
    <col min="2" max="2" width="17.90625" customWidth="1"/>
    <col min="5" max="5" width="41.453125" customWidth="1"/>
  </cols>
  <sheetData>
    <row r="2" spans="1:5" x14ac:dyDescent="0.4">
      <c r="A2" s="34" t="s">
        <v>4</v>
      </c>
      <c r="B2" s="34" t="s">
        <v>5</v>
      </c>
      <c r="C2" s="34" t="s">
        <v>6</v>
      </c>
      <c r="D2" s="34" t="s">
        <v>7</v>
      </c>
      <c r="E2" s="35" t="s">
        <v>12</v>
      </c>
    </row>
    <row r="3" spans="1:5" ht="27" x14ac:dyDescent="0.4">
      <c r="A3" s="36" t="s">
        <v>43</v>
      </c>
      <c r="B3" s="37" t="s">
        <v>44</v>
      </c>
      <c r="C3" s="38" t="s">
        <v>159</v>
      </c>
      <c r="D3" s="38" t="s">
        <v>144</v>
      </c>
      <c r="E3" s="39" t="s">
        <v>216</v>
      </c>
    </row>
    <row r="4" spans="1:5" ht="27" x14ac:dyDescent="0.4">
      <c r="A4" s="36" t="s">
        <v>75</v>
      </c>
      <c r="B4" s="37" t="s">
        <v>76</v>
      </c>
      <c r="C4" s="38" t="s">
        <v>211</v>
      </c>
      <c r="D4" s="38" t="s">
        <v>174</v>
      </c>
      <c r="E4" s="39" t="s">
        <v>216</v>
      </c>
    </row>
    <row r="5" spans="1:5" ht="27" x14ac:dyDescent="0.4">
      <c r="A5" s="36" t="s">
        <v>77</v>
      </c>
      <c r="B5" s="37" t="s">
        <v>78</v>
      </c>
      <c r="C5" s="38" t="s">
        <v>175</v>
      </c>
      <c r="D5" s="38" t="s">
        <v>174</v>
      </c>
      <c r="E5" s="39" t="s">
        <v>216</v>
      </c>
    </row>
    <row r="6" spans="1:5" ht="27" x14ac:dyDescent="0.4">
      <c r="A6" s="36" t="s">
        <v>79</v>
      </c>
      <c r="B6" s="36" t="s">
        <v>80</v>
      </c>
      <c r="C6" s="38" t="s">
        <v>176</v>
      </c>
      <c r="D6" s="38" t="s">
        <v>174</v>
      </c>
      <c r="E6" s="39" t="s">
        <v>216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工設系</vt:lpstr>
      <vt:lpstr>媒設系</vt:lpstr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Lotus</dc:creator>
  <cp:lastModifiedBy>chsu</cp:lastModifiedBy>
  <dcterms:created xsi:type="dcterms:W3CDTF">2022-02-08T01:59:54Z</dcterms:created>
  <dcterms:modified xsi:type="dcterms:W3CDTF">2022-02-25T08:26:08Z</dcterms:modified>
</cp:coreProperties>
</file>